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390" activeTab="0"/>
  </bookViews>
  <sheets>
    <sheet name="2015 Res Sales" sheetId="1" r:id="rId1"/>
    <sheet name="2014 Res Sales" sheetId="2" r:id="rId2"/>
    <sheet name="2013 Res Sales " sheetId="3" r:id="rId3"/>
    <sheet name="2012 Res Sales " sheetId="4" r:id="rId4"/>
    <sheet name="2011 Res Sales" sheetId="5" r:id="rId5"/>
    <sheet name="2010 Res Sales " sheetId="6" r:id="rId6"/>
    <sheet name="2009 Res Sales" sheetId="7" r:id="rId7"/>
    <sheet name="2008 Res Sales" sheetId="8" r:id="rId8"/>
    <sheet name="2007 Res Sales " sheetId="9" r:id="rId9"/>
    <sheet name="2006 Res Sales " sheetId="10" r:id="rId10"/>
    <sheet name="2005 Res Sales" sheetId="11" r:id="rId11"/>
    <sheet name="2004 Res Sales" sheetId="12" r:id="rId12"/>
    <sheet name="2003 Res Sales" sheetId="13" r:id="rId13"/>
  </sheets>
  <definedNames>
    <definedName name="_xlnm.Print_Area" localSheetId="10">'2005 Res Sales'!$1:$37</definedName>
    <definedName name="_xlnm.Print_Area" localSheetId="2">'2013 Res Sales '!$A$1:$L$27</definedName>
    <definedName name="_xlnm.Print_Area" localSheetId="1">'2014 Res Sales'!$A$1:$L$33</definedName>
    <definedName name="_xlnm.Print_Area" localSheetId="0">'2015 Res Sales'!$A$1:$M$27</definedName>
  </definedNames>
  <calcPr fullCalcOnLoad="1"/>
</workbook>
</file>

<file path=xl/sharedStrings.xml><?xml version="1.0" encoding="utf-8"?>
<sst xmlns="http://schemas.openxmlformats.org/spreadsheetml/2006/main" count="1948" uniqueCount="1043">
  <si>
    <t>Status</t>
  </si>
  <si>
    <t>Address</t>
  </si>
  <si>
    <t>Legal</t>
  </si>
  <si>
    <t>Agent</t>
  </si>
  <si>
    <t>Sold</t>
  </si>
  <si>
    <t>74 Ferguson Drive</t>
  </si>
  <si>
    <t>Lot 42, Block F, Phase 1</t>
  </si>
  <si>
    <t>Dopkin, Carol</t>
  </si>
  <si>
    <t>PH 1 BLK F LOT 41</t>
  </si>
  <si>
    <t>RIVER VALLEY, SALES R</t>
  </si>
  <si>
    <t>BOUNDARY BLD 1 UNT 3</t>
  </si>
  <si>
    <t>PH IV BLK A LOT 62</t>
  </si>
  <si>
    <t>428 Settlement Lane</t>
  </si>
  <si>
    <t>PH IV BLK A LOT 28</t>
  </si>
  <si>
    <t>472 Settlement Lane</t>
  </si>
  <si>
    <t>PH V BLK D LOT 10</t>
  </si>
  <si>
    <t>10 Patterson Drive</t>
  </si>
  <si>
    <t>Vecchiarello, Chris</t>
  </si>
  <si>
    <t>109 SOPRIS MESA DRIVE</t>
  </si>
  <si>
    <t>Phase 6, Block FF, Lot 2</t>
  </si>
  <si>
    <t>Cohen, Eric R</t>
  </si>
  <si>
    <t>PH 5A BLK ii LOT 7A</t>
  </si>
  <si>
    <t>424 Settlement Lane</t>
  </si>
  <si>
    <t>PH IV BLK A LOT 29</t>
  </si>
  <si>
    <t>1256 CRYSTAL BLUFFS LOOP</t>
  </si>
  <si>
    <t>BLK ii LOT 2-B</t>
  </si>
  <si>
    <t>BLK ii LOT 2-A</t>
  </si>
  <si>
    <t>Ph III Blk F Lot 62</t>
  </si>
  <si>
    <t>670 North Bridge Drive</t>
  </si>
  <si>
    <t>Lot 14 Block A Phase III</t>
  </si>
  <si>
    <t>Chandler, Cheryl B</t>
  </si>
  <si>
    <t>James, Michelle</t>
  </si>
  <si>
    <t>Owner</t>
  </si>
  <si>
    <t>Sold Price</t>
  </si>
  <si>
    <t>ASHLEIGH</t>
  </si>
  <si>
    <t>236 Holland Thompson Drive</t>
  </si>
  <si>
    <t>PH 3 BLK F LOT 63</t>
  </si>
  <si>
    <t>2501-3000</t>
  </si>
  <si>
    <t>HUFFMAN</t>
  </si>
  <si>
    <t>Greenberg</t>
  </si>
  <si>
    <t>Lucas, Wendy</t>
  </si>
  <si>
    <t>Calaway</t>
  </si>
  <si>
    <t>River Rock Homes</t>
  </si>
  <si>
    <t>Coleman</t>
  </si>
  <si>
    <t>2001-2500</t>
  </si>
  <si>
    <t>DRINKER/DURRANCE</t>
  </si>
  <si>
    <t>QUALITY BUILDERS LTD</t>
  </si>
  <si>
    <t>CROSSLAND DEVELOPMENT</t>
  </si>
  <si>
    <t>O'NEAL</t>
  </si>
  <si>
    <t>QUALITY BUILDERS LTD, LLC</t>
  </si>
  <si>
    <t>CROSSLAND DEV CORP</t>
  </si>
  <si>
    <t>BURKHOLDER</t>
  </si>
  <si>
    <t>MASON</t>
  </si>
  <si>
    <t>FLEMING</t>
  </si>
  <si>
    <t>Option One</t>
  </si>
  <si>
    <t>465 Boyd Drive</t>
  </si>
  <si>
    <t>Jemison</t>
  </si>
  <si>
    <t>4132 Crystal Bridge Dr.</t>
  </si>
  <si>
    <t>Lot 5 RVR</t>
  </si>
  <si>
    <t>Block F, Lot 32, RVR</t>
  </si>
  <si>
    <t>KISTER, MICHELE D</t>
  </si>
  <si>
    <t>1254 CRYSTAL BLUFFS LOOP</t>
  </si>
  <si>
    <t>Ph 6, Bl X, Lot 10</t>
  </si>
  <si>
    <t>RVR Block X L.P.</t>
  </si>
  <si>
    <t>232 Holland Thompson Drive</t>
  </si>
  <si>
    <t>Schuler, Kent R</t>
  </si>
  <si>
    <t>Smith</t>
  </si>
  <si>
    <t>387 BOUNDARY LANE</t>
  </si>
  <si>
    <t>LOT 1 BLDG 1 UNIT 4</t>
  </si>
  <si>
    <t>Machado, Steven</t>
  </si>
  <si>
    <t>70 FERGUSON DRIVE</t>
  </si>
  <si>
    <t>1274 CRYSTAL BLUFFS LOOP</t>
  </si>
  <si>
    <t>606 NORTH BRIDGE DRIVE</t>
  </si>
  <si>
    <t>1264 CRYSTAL BLUFFS LOOP</t>
  </si>
  <si>
    <t>PH 5A BLK ii LOT 4B</t>
  </si>
  <si>
    <t>1250 Crystal Bluffs Loop</t>
  </si>
  <si>
    <t>Lot 1A Crystal Bluffs</t>
  </si>
  <si>
    <t>Crystal Bluffs</t>
  </si>
  <si>
    <t>1179 HERITAGE DRIVE</t>
  </si>
  <si>
    <t>Lot 24, Blk HH, Filing IV</t>
  </si>
  <si>
    <t>Ash, Diane M</t>
  </si>
  <si>
    <t>391 Boundary</t>
  </si>
  <si>
    <t>Boundary Bld 2, Unit 1</t>
  </si>
  <si>
    <t>Gibson</t>
  </si>
  <si>
    <t>Ginn, Arleen K</t>
  </si>
  <si>
    <t>Ph III Blk A Lot 19</t>
  </si>
  <si>
    <t>3886 CRYSTAL BRIDGE DRIVE</t>
  </si>
  <si>
    <t>385 BOUNDARY LANE</t>
  </si>
  <si>
    <t>THE EP BOUNDARY, LLC</t>
  </si>
  <si>
    <t>735 North Bridge</t>
  </si>
  <si>
    <t xml:space="preserve">Gillingham Family </t>
  </si>
  <si>
    <t>810 Lakeside</t>
  </si>
  <si>
    <t>Blk M Lot 17</t>
  </si>
  <si>
    <t>383 Boundary Lane</t>
  </si>
  <si>
    <t xml:space="preserve">Blk H </t>
  </si>
  <si>
    <t>Crockett</t>
  </si>
  <si>
    <t>333 Lamprecht Drive</t>
  </si>
  <si>
    <t>Blk F Lot 47</t>
  </si>
  <si>
    <t>Robert Tucker</t>
  </si>
  <si>
    <t>Tucker</t>
  </si>
  <si>
    <t>674 N. Bridge Drive</t>
  </si>
  <si>
    <t>Ph 3 Blk A Lot 13</t>
  </si>
  <si>
    <t>1276 Crystal Bluffs Loop</t>
  </si>
  <si>
    <t>II7B</t>
  </si>
  <si>
    <t>Crossland Dev</t>
  </si>
  <si>
    <t>Ap Fn Sq Ft</t>
  </si>
  <si>
    <t>BLK A Lot 3</t>
  </si>
  <si>
    <t>82 Crystal Canyon</t>
  </si>
  <si>
    <t>Ross</t>
  </si>
  <si>
    <t>Montrose, Richard</t>
  </si>
  <si>
    <t>413 Settlement Lane</t>
  </si>
  <si>
    <t>Ashleigh</t>
  </si>
  <si>
    <t>Ph 4 Blk A Lot 38</t>
  </si>
  <si>
    <t>Ph 5A II3A</t>
  </si>
  <si>
    <t>Asking $</t>
  </si>
  <si>
    <t>Keegan</t>
  </si>
  <si>
    <t>Ph 3 Blk F Lot 20</t>
  </si>
  <si>
    <t>Ph 2 Blk J Lot 11</t>
  </si>
  <si>
    <t>465 Settlement Lane</t>
  </si>
  <si>
    <t>Ph 4 Blk A Lot 45</t>
  </si>
  <si>
    <t>Wexler</t>
  </si>
  <si>
    <t>Pucak, Carol</t>
  </si>
  <si>
    <t>626 North Bridge Dr.</t>
  </si>
  <si>
    <t>Videon</t>
  </si>
  <si>
    <t>6 Harris Drive</t>
  </si>
  <si>
    <t>Ph 3 Blk F Lot 14</t>
  </si>
  <si>
    <t>Ph 4 Blk A Lot 57</t>
  </si>
  <si>
    <t>30 Harris Drive</t>
  </si>
  <si>
    <t xml:space="preserve">1258 Crystal Bluffs </t>
  </si>
  <si>
    <t>Zuk</t>
  </si>
  <si>
    <t>1066 Heritage Drive</t>
  </si>
  <si>
    <t>Ph IV Blk M Lot 43</t>
  </si>
  <si>
    <t>Telfer</t>
  </si>
  <si>
    <t>Disclaimer:  This information is deemed reliable, but not guaranteed.</t>
  </si>
  <si>
    <t>404 Settlement Lane</t>
  </si>
  <si>
    <t>Ph 4 Blk A Lot 34</t>
  </si>
  <si>
    <t>Chadwick</t>
  </si>
  <si>
    <t>1266 Crystal Bluffs Lp</t>
  </si>
  <si>
    <t>Ph 5A Blk II Lot 5A</t>
  </si>
  <si>
    <t>Ap Fn SF</t>
  </si>
  <si>
    <t>Pease</t>
  </si>
  <si>
    <t>Hartley</t>
  </si>
  <si>
    <t>321 Lamprecht Drive</t>
  </si>
  <si>
    <t>Ph 3 Blk F Lot 50</t>
  </si>
  <si>
    <t>341 Lamprecht Dr</t>
  </si>
  <si>
    <t>Wirkler</t>
  </si>
  <si>
    <t>4096 Crystal Bridge</t>
  </si>
  <si>
    <t>Ph 6 Blk KK Lot 16</t>
  </si>
  <si>
    <t>Daniels</t>
  </si>
  <si>
    <t>22 Harris Drive</t>
  </si>
  <si>
    <t>Ph III Blk F Lot 18</t>
  </si>
  <si>
    <t>Chanen</t>
  </si>
  <si>
    <t>Anslyn, Becky</t>
  </si>
  <si>
    <t>18 Harris Drive</t>
  </si>
  <si>
    <t>Ph 3 Blk F Lot 17</t>
  </si>
  <si>
    <t>Johnson</t>
  </si>
  <si>
    <t>Kirchner, Lynn</t>
  </si>
  <si>
    <t>3964 Crystal Bridge</t>
  </si>
  <si>
    <t>Ph 5 Blk U Lot 7</t>
  </si>
  <si>
    <t>Curnow</t>
  </si>
  <si>
    <t>Curnow, Jana</t>
  </si>
  <si>
    <t>Kelley</t>
  </si>
  <si>
    <t>1180 Heritage Drive</t>
  </si>
  <si>
    <t>Ph 5A Blk HH Lot 5</t>
  </si>
  <si>
    <t>Dever</t>
  </si>
  <si>
    <t>Emerson, Nancy</t>
  </si>
  <si>
    <t xml:space="preserve">4126 Crystal Bridge </t>
  </si>
  <si>
    <t>Ph II Blk N Lot 6</t>
  </si>
  <si>
    <t>449 Settlement Lane</t>
  </si>
  <si>
    <t>Gendreau</t>
  </si>
  <si>
    <t>Scheer, Tony</t>
  </si>
  <si>
    <t>Ph IV Blk A Lot 45</t>
  </si>
  <si>
    <t>Beattie</t>
  </si>
  <si>
    <t>Classen</t>
  </si>
  <si>
    <t>630 North Bridge Drive</t>
  </si>
  <si>
    <t>Ph 3 Blk A Lot 56</t>
  </si>
  <si>
    <t>395 Boundary Lane</t>
  </si>
  <si>
    <t>Blk H Bldg 2 Unit 3</t>
  </si>
  <si>
    <t>EP Boundary</t>
  </si>
  <si>
    <t>1262 Crystal Bluffs Lp</t>
  </si>
  <si>
    <t>Ph 5A Blk II Lot 4A</t>
  </si>
  <si>
    <t>381 Boundary Lane</t>
  </si>
  <si>
    <t>Ph 5A Lot H01A</t>
  </si>
  <si>
    <t>Carr</t>
  </si>
  <si>
    <t>Cardamone, Jim</t>
  </si>
  <si>
    <t>228 Holland Thompson</t>
  </si>
  <si>
    <t>Liller</t>
  </si>
  <si>
    <t>Ph 3 Blk F Lot 61</t>
  </si>
  <si>
    <t>Raines, Beverly</t>
  </si>
  <si>
    <t>4006 Crystal Bridge</t>
  </si>
  <si>
    <t>Ph 3 Blk F Lot 45</t>
  </si>
  <si>
    <t>Ph 5A Blk II Lot 6A</t>
  </si>
  <si>
    <t>1270 Crystal Bluffs Lp</t>
  </si>
  <si>
    <t>Menke</t>
  </si>
  <si>
    <t>46 Ferguson Drive</t>
  </si>
  <si>
    <t>Ph 1 Blk F Lot 24</t>
  </si>
  <si>
    <t>Reed, Ted</t>
  </si>
  <si>
    <t>Kane</t>
  </si>
  <si>
    <t>125 Shadowood Lane</t>
  </si>
  <si>
    <t>Ph 1 Blk S Lot 9</t>
  </si>
  <si>
    <t>Johnson, Darlene</t>
  </si>
  <si>
    <t>410 Boyd Drive</t>
  </si>
  <si>
    <t>Jenkins</t>
  </si>
  <si>
    <t>Jenkins, James</t>
  </si>
  <si>
    <t>Listing Agent</t>
  </si>
  <si>
    <t>Selling Agent</t>
  </si>
  <si>
    <t>1272 Crystal Bluffs Lp</t>
  </si>
  <si>
    <t>Ph 5A Blk II Lot 6B</t>
  </si>
  <si>
    <t>Hurd, William</t>
  </si>
  <si>
    <t>Quisenberry, Nancy</t>
  </si>
  <si>
    <t>Dykann, Marguerite</t>
  </si>
  <si>
    <t>Hunter, Greg</t>
  </si>
  <si>
    <t>Brown, Melanie</t>
  </si>
  <si>
    <t>Barber, Garrett</t>
  </si>
  <si>
    <t>Kelly, Gary</t>
  </si>
  <si>
    <t>Harrington, Terry</t>
  </si>
  <si>
    <t>Leasure, Brian</t>
  </si>
  <si>
    <t>Sutro, Gabrielle</t>
  </si>
  <si>
    <t>White, Lani</t>
  </si>
  <si>
    <t>Newmyer, William</t>
  </si>
  <si>
    <t>Bier, Jeff</t>
  </si>
  <si>
    <t>Moriarity, Leah</t>
  </si>
  <si>
    <t>Carruth, Penney</t>
  </si>
  <si>
    <t>Sisson</t>
  </si>
  <si>
    <t>209 Holland Thompson</t>
  </si>
  <si>
    <t>Brendlinger, Patty</t>
  </si>
  <si>
    <t>Ph 3 Blk F Lot 10</t>
  </si>
  <si>
    <t>Ph 1 Blk F Lot 26</t>
  </si>
  <si>
    <t>801 Lakeside Drive</t>
  </si>
  <si>
    <t>Davies</t>
  </si>
  <si>
    <t xml:space="preserve">               30  RVR Residential Sold 2005</t>
  </si>
  <si>
    <t>Burkholder</t>
  </si>
  <si>
    <t>241 Holland Thompson</t>
  </si>
  <si>
    <t>Ph III Blk F ot 2</t>
  </si>
  <si>
    <t>Heath</t>
  </si>
  <si>
    <t>Ph IV Blk B Lot 12</t>
  </si>
  <si>
    <t>627 North Bridge Drive</t>
  </si>
  <si>
    <t>Block B LLC</t>
  </si>
  <si>
    <t>1260 Crystal Bluffs</t>
  </si>
  <si>
    <t>Ph 5A II3B</t>
  </si>
  <si>
    <t>429 Settlement Lane</t>
  </si>
  <si>
    <t>Ph IV Blk A Lot 40</t>
  </si>
  <si>
    <t>RVR Residential Sold 2003</t>
  </si>
  <si>
    <t>420 Boyd</t>
  </si>
  <si>
    <t>58 Ferguson Drive</t>
  </si>
  <si>
    <t>425 Boyd  Drive</t>
  </si>
  <si>
    <t>46 Ferguson</t>
  </si>
  <si>
    <t xml:space="preserve">206 Holland Thompson </t>
  </si>
  <si>
    <t>307 Lamprecht</t>
  </si>
  <si>
    <t>397 Boundary Lane</t>
  </si>
  <si>
    <t>407 Settlement Lane</t>
  </si>
  <si>
    <t>626 North Bridge Drive</t>
  </si>
  <si>
    <t>400 Settlement Laner</t>
  </si>
  <si>
    <t>409 Bopundary Lane</t>
  </si>
  <si>
    <t>432 Settlement Lane</t>
  </si>
  <si>
    <t>1252 Crystal Bluffs Loop</t>
  </si>
  <si>
    <t>3868 Crystal Bridge</t>
  </si>
  <si>
    <t>60 Old Barn Lane</t>
  </si>
  <si>
    <t>50 Old Barn Lane</t>
  </si>
  <si>
    <t>411 Boundary Lane</t>
  </si>
  <si>
    <t>Block F Lot 27</t>
  </si>
  <si>
    <t>Ph I Blk F Lot 38</t>
  </si>
  <si>
    <t>Ph 1 Blk F Lot 36</t>
  </si>
  <si>
    <t>Block F, Lot 24</t>
  </si>
  <si>
    <t>Lot 56 Blk F Ph III</t>
  </si>
  <si>
    <t>Ph III Blk F Lot 53</t>
  </si>
  <si>
    <t>Ph IV Blk A Lot 37</t>
  </si>
  <si>
    <t>Ph IV Blk A Lot 57</t>
  </si>
  <si>
    <t>Ph IV Blk A Lot 35</t>
  </si>
  <si>
    <t>Blk S Lot 15</t>
  </si>
  <si>
    <t>Boundary Bld 4 Unit 1</t>
  </si>
  <si>
    <t>Ph IV Blk A Lot 27</t>
  </si>
  <si>
    <t>Ph IV Blk A Lot 34</t>
  </si>
  <si>
    <t>Ph 5A Blk II Lot 1B</t>
  </si>
  <si>
    <t>Ph 5B Blk D Lot 7</t>
  </si>
  <si>
    <t>Ph 1 Blk K Lot 4</t>
  </si>
  <si>
    <t>Ph I Blk K Lot 3</t>
  </si>
  <si>
    <t>Boundary Bld 4 Unit B</t>
  </si>
  <si>
    <t>Boundary Bld 2 Unit 4</t>
  </si>
  <si>
    <t>Hickman</t>
  </si>
  <si>
    <t>Kennedy</t>
  </si>
  <si>
    <t>Lewin</t>
  </si>
  <si>
    <t>Paul</t>
  </si>
  <si>
    <t>Millar</t>
  </si>
  <si>
    <t>Kelsey</t>
  </si>
  <si>
    <t>Quality Builders</t>
  </si>
  <si>
    <t>Settlement, LLC</t>
  </si>
  <si>
    <t>Huck</t>
  </si>
  <si>
    <t>Blair Development</t>
  </si>
  <si>
    <t>Workman</t>
  </si>
  <si>
    <t>Staheli</t>
  </si>
  <si>
    <t>Dennehy</t>
  </si>
  <si>
    <t>Gary Kelly</t>
  </si>
  <si>
    <t>Rob Molitor</t>
  </si>
  <si>
    <t>Leah Moriarity</t>
  </si>
  <si>
    <t>Ted Reed</t>
  </si>
  <si>
    <t>James Jenkins</t>
  </si>
  <si>
    <t>Cindy Sadlowski</t>
  </si>
  <si>
    <t>River Valley Ranch</t>
  </si>
  <si>
    <t>Jerome Meister</t>
  </si>
  <si>
    <t>Rick Griffin</t>
  </si>
  <si>
    <t>Colleen Rominger</t>
  </si>
  <si>
    <t>Brian Leasure</t>
  </si>
  <si>
    <t>Joanie Haggerty</t>
  </si>
  <si>
    <t>Marci Pattillo</t>
  </si>
  <si>
    <t>Palmer</t>
  </si>
  <si>
    <t>Ph III Blk F Lot 58</t>
  </si>
  <si>
    <t>214 Holland Thompson</t>
  </si>
  <si>
    <t>Williams</t>
  </si>
  <si>
    <t>Chaffee</t>
  </si>
  <si>
    <t>914 Cedar Creek</t>
  </si>
  <si>
    <t>Ph III Blk M Lot 8</t>
  </si>
  <si>
    <t>Ph III Blk F Lot 51</t>
  </si>
  <si>
    <t>315 Lamprecht</t>
  </si>
  <si>
    <t>Welfeld</t>
  </si>
  <si>
    <t>412 Settlement Lane</t>
  </si>
  <si>
    <t xml:space="preserve">Ph IV Blk A Lot 32 </t>
  </si>
  <si>
    <t>Bernard</t>
  </si>
  <si>
    <t>Hetta Heath</t>
  </si>
  <si>
    <t>Becky Anslyn</t>
  </si>
  <si>
    <t>Peter Greene</t>
  </si>
  <si>
    <t>Nancy Emerson</t>
  </si>
  <si>
    <t>Sarge Whalen</t>
  </si>
  <si>
    <t>Bill Blanton</t>
  </si>
  <si>
    <t xml:space="preserve">CH = Custom Home  S = Settlement Patio Home  OT = Old Town Victorian Home  CB = Crystal Bluffs Townhome  B = Boundary Townhome/Condo SV = Sopris View         </t>
  </si>
  <si>
    <t>CB</t>
  </si>
  <si>
    <t>OT</t>
  </si>
  <si>
    <t>S</t>
  </si>
  <si>
    <t>CH</t>
  </si>
  <si>
    <t>Lynn Kirchner</t>
  </si>
  <si>
    <t>10 Harris Drive</t>
  </si>
  <si>
    <t>Ph III Blk F Lot 15</t>
  </si>
  <si>
    <t>Osborn</t>
  </si>
  <si>
    <t>240 Holland Thompson</t>
  </si>
  <si>
    <t>Ph III Blk F Lot 64</t>
  </si>
  <si>
    <t>Schlough</t>
  </si>
  <si>
    <t>Jana Curnow</t>
  </si>
  <si>
    <t>311 Lamprecht</t>
  </si>
  <si>
    <t>Cain</t>
  </si>
  <si>
    <t>Jim Cardamone</t>
  </si>
  <si>
    <t>Greg Hunter</t>
  </si>
  <si>
    <t>Matt Holstein</t>
  </si>
  <si>
    <t>4032 Crystal Bridge Drive</t>
  </si>
  <si>
    <t>Ph VI Blk KK Lot 3</t>
  </si>
  <si>
    <t>Torell</t>
  </si>
  <si>
    <t>Hansi Brenninger</t>
  </si>
  <si>
    <t>Gary Feldman</t>
  </si>
  <si>
    <t>921 Cedar Creek</t>
  </si>
  <si>
    <t>Ph IV Blk M Lot 11</t>
  </si>
  <si>
    <t>Sloan</t>
  </si>
  <si>
    <t>Craig Rathbun</t>
  </si>
  <si>
    <t>Ph III Blk F Lot 35</t>
  </si>
  <si>
    <t>435 Boyd Drive</t>
  </si>
  <si>
    <t>Moore</t>
  </si>
  <si>
    <t>SV</t>
  </si>
  <si>
    <t>Steve Machado</t>
  </si>
  <si>
    <t>Gella Sutro</t>
  </si>
  <si>
    <t>4104 Crystal Bridge Drive</t>
  </si>
  <si>
    <t>Ph VI Blk KK Lot 18</t>
  </si>
  <si>
    <t>KVM Development</t>
  </si>
  <si>
    <t>Rod Woelfle</t>
  </si>
  <si>
    <t>50 Ferguson Drive</t>
  </si>
  <si>
    <t>Ph III Blk F Lot 25</t>
  </si>
  <si>
    <t>Campbell</t>
  </si>
  <si>
    <t>Terry Harrington</t>
  </si>
  <si>
    <t>237 Holland Thompson</t>
  </si>
  <si>
    <t>Ph III Blk F Lot 3</t>
  </si>
  <si>
    <t>Katz</t>
  </si>
  <si>
    <t>Michele Kister</t>
  </si>
  <si>
    <t>Sandra St. John</t>
  </si>
  <si>
    <t>50 Crystal Canyon</t>
  </si>
  <si>
    <t>Ph I Blk J Lot 7</t>
  </si>
  <si>
    <t>Ph V Blk HH Lot 8</t>
  </si>
  <si>
    <t>1192 Heritage Drive</t>
  </si>
  <si>
    <t>B</t>
  </si>
  <si>
    <t>391 Boundary Lane</t>
  </si>
  <si>
    <t>Ph 5A Blk H Lot 2A</t>
  </si>
  <si>
    <t>Scott</t>
  </si>
  <si>
    <t>Arlene Ginn</t>
  </si>
  <si>
    <t>Michael Latousek</t>
  </si>
  <si>
    <t>622 North Bridge</t>
  </si>
  <si>
    <t>Ph IV Blk A Lot 58</t>
  </si>
  <si>
    <t>Cady</t>
  </si>
  <si>
    <t>Ph III Blk F Lot 24</t>
  </si>
  <si>
    <t>Barr</t>
  </si>
  <si>
    <t>Mark Wyman</t>
  </si>
  <si>
    <t>66 Heritage Court</t>
  </si>
  <si>
    <t>Ph IV Blk M Lot 44</t>
  </si>
  <si>
    <t>Hoffner</t>
  </si>
  <si>
    <t>Ph IV Blk M Lot 16</t>
  </si>
  <si>
    <t>806 Lakeside Drive</t>
  </si>
  <si>
    <t>Merriott</t>
  </si>
  <si>
    <t>Ray Morrison</t>
  </si>
  <si>
    <t>Patty Overstreet</t>
  </si>
  <si>
    <t>1201 Heritage Drive</t>
  </si>
  <si>
    <t>Wilkins</t>
  </si>
  <si>
    <t>Ph I Blk HH Lot 19</t>
  </si>
  <si>
    <t>Ph IV Blk M Lot 30</t>
  </si>
  <si>
    <t>Jack Gausnell</t>
  </si>
  <si>
    <t>311 Crystal Canyon</t>
  </si>
  <si>
    <t>Ph VII Blk AA Lot 12</t>
  </si>
  <si>
    <t>Lough</t>
  </si>
  <si>
    <t>38 Harris Drive</t>
  </si>
  <si>
    <t>Ph III Blk F Lot 52</t>
  </si>
  <si>
    <t>Ph III Blk F Lot 22</t>
  </si>
  <si>
    <t>Pearson</t>
  </si>
  <si>
    <t>Stacey Hale</t>
  </si>
  <si>
    <t>Don Carpenter</t>
  </si>
  <si>
    <t>Toni Cerise</t>
  </si>
  <si>
    <t>Non-MLS Member</t>
  </si>
  <si>
    <t>Darrell Fouts</t>
  </si>
  <si>
    <t>18 Crystal Canyon</t>
  </si>
  <si>
    <t>Ph I Blk J Lot 4</t>
  </si>
  <si>
    <t>Romero</t>
  </si>
  <si>
    <t>Brian Keleher</t>
  </si>
  <si>
    <t>Frank Taverna</t>
  </si>
  <si>
    <t>Ph I Blk J Lot 8</t>
  </si>
  <si>
    <t>Lines</t>
  </si>
  <si>
    <t>Michael Cooper</t>
  </si>
  <si>
    <t>58 Cystal Canyon</t>
  </si>
  <si>
    <t>Stacey Baldock</t>
  </si>
  <si>
    <t>Kathy DeWolfe</t>
  </si>
  <si>
    <t>Mike Deer</t>
  </si>
  <si>
    <t>Ph VI Blk U Lot 8</t>
  </si>
  <si>
    <t>CMF</t>
  </si>
  <si>
    <t>3970 Crystal Bridge Drive</t>
  </si>
  <si>
    <t>78 Ferguson Drive</t>
  </si>
  <si>
    <t>Ph III Blk F Lot 43</t>
  </si>
  <si>
    <t>Cox</t>
  </si>
  <si>
    <t>Isabel Day</t>
  </si>
  <si>
    <t>MaryEllen Sheridan</t>
  </si>
  <si>
    <t>224 Holland Thompson</t>
  </si>
  <si>
    <t>Ph III Blk F Lot 60</t>
  </si>
  <si>
    <t>Rainfish</t>
  </si>
  <si>
    <t>Bev Raines</t>
  </si>
  <si>
    <t>644 North Bridge Drive</t>
  </si>
  <si>
    <t>Ph III Blk A Lot 53</t>
  </si>
  <si>
    <t>Foulkrod</t>
  </si>
  <si>
    <t>John Foulkrod</t>
  </si>
  <si>
    <t>408 Settlement Lane</t>
  </si>
  <si>
    <t>Ph IV Blk A Lot 33</t>
  </si>
  <si>
    <t>Snyder</t>
  </si>
  <si>
    <t>3982 Crystal Bridge Drive</t>
  </si>
  <si>
    <t>Ph IV Blk U Lot 10</t>
  </si>
  <si>
    <t>Weimer</t>
  </si>
  <si>
    <t>4144 Crystal Bridge Drive</t>
  </si>
  <si>
    <t xml:space="preserve">Ph II Blk N Lot 3 </t>
  </si>
  <si>
    <t>Matt Harrington</t>
  </si>
  <si>
    <t>Jerome Whalen</t>
  </si>
  <si>
    <t>633 North Bridge Drive</t>
  </si>
  <si>
    <t>Ph IV Blk B Lot 10</t>
  </si>
  <si>
    <t>Friederike French</t>
  </si>
  <si>
    <r>
      <t xml:space="preserve">Destination Holdings Real Estate at River Valley Ranch     </t>
    </r>
    <r>
      <rPr>
        <sz val="8"/>
        <rFont val="Arial"/>
        <family val="2"/>
      </rPr>
      <t>333 River Valley Ranch Drive  Carbondale, CO 81623    970.963.0400</t>
    </r>
  </si>
  <si>
    <t>Tony Scheer</t>
  </si>
  <si>
    <t>Patty Brendlinger</t>
  </si>
  <si>
    <t>Ph III Blk F Lot 20</t>
  </si>
  <si>
    <t>Tamburro</t>
  </si>
  <si>
    <t>Ginger Swenson</t>
  </si>
  <si>
    <t>4153 Crystal Bridge Drive</t>
  </si>
  <si>
    <t>Ph I Blk S Lot 3</t>
  </si>
  <si>
    <t>Sherry Rubin</t>
  </si>
  <si>
    <t>Ph VI Blk KK Lot 19</t>
  </si>
  <si>
    <t>Pirzadeh</t>
  </si>
  <si>
    <t xml:space="preserve">            39  RVR Residential Sold 2006 </t>
  </si>
  <si>
    <t>44 Heritage Drive</t>
  </si>
  <si>
    <t>Ph IV Blk M Lot 45</t>
  </si>
  <si>
    <t>Bulifant-Perry</t>
  </si>
  <si>
    <t>Eric Strickland</t>
  </si>
  <si>
    <t>315 Boundary Lane</t>
  </si>
  <si>
    <t>3000+/-</t>
  </si>
  <si>
    <t>Margie Crawford</t>
  </si>
  <si>
    <t>Eric Cohen</t>
  </si>
  <si>
    <t>166 Sopris Mesa Drive</t>
  </si>
  <si>
    <t>Ph VI Blk Y Lot 9</t>
  </si>
  <si>
    <t>CBC9</t>
  </si>
  <si>
    <t>345 Lamprecht</t>
  </si>
  <si>
    <t>Whitehead</t>
  </si>
  <si>
    <t>Carol Dopkin</t>
  </si>
  <si>
    <t>Rita Sherman</t>
  </si>
  <si>
    <t>Ph 5A Blk HH Lot 25</t>
  </si>
  <si>
    <t>1169 Heritage Drive</t>
  </si>
  <si>
    <t>Bauhan</t>
  </si>
  <si>
    <t>1241 Heritage Drive</t>
  </si>
  <si>
    <t>Ph 5A Blk HH Lot 12</t>
  </si>
  <si>
    <t>825 Lakeside Drive</t>
  </si>
  <si>
    <t>Ph IV Blk M Lot 24</t>
  </si>
  <si>
    <t>Vandevander</t>
  </si>
  <si>
    <t>TJ Guccini</t>
  </si>
  <si>
    <t>629 North Ridge Road</t>
  </si>
  <si>
    <t>Ph IV Blk B Lot 11</t>
  </si>
  <si>
    <t>Jana Dillard</t>
  </si>
  <si>
    <t>112 Pioneer Court</t>
  </si>
  <si>
    <t>Ph III Blk A Lot 6</t>
  </si>
  <si>
    <t>McGill</t>
  </si>
  <si>
    <t>Tom Carr</t>
  </si>
  <si>
    <t>On File</t>
  </si>
  <si>
    <t>Ph 5A Blk H Bldg 5B</t>
  </si>
  <si>
    <t>Ph 5A Blk H Bldg 5A</t>
  </si>
  <si>
    <t>Ph III Blk F Lot 44</t>
  </si>
  <si>
    <t>Don Hogg</t>
  </si>
  <si>
    <t>205 Holland Thompson</t>
  </si>
  <si>
    <t>Ph III Blk F Lot 11</t>
  </si>
  <si>
    <t>Ahumada</t>
  </si>
  <si>
    <t>Audrey Ahumada</t>
  </si>
  <si>
    <t>1264 Crystal Bluffs Loop</t>
  </si>
  <si>
    <t>Ph 5A Blk II Lot 4B</t>
  </si>
  <si>
    <t>Haas</t>
  </si>
  <si>
    <t>Hagemann</t>
  </si>
  <si>
    <t>1184 Heritage Drive</t>
  </si>
  <si>
    <t>Ph 5A Blk HH Lot 6</t>
  </si>
  <si>
    <t>4141 Crystal Bridge Dr</t>
  </si>
  <si>
    <t>Ph I Blk S Lot 5</t>
  </si>
  <si>
    <t>Hoban</t>
  </si>
  <si>
    <t>Kylie Brown</t>
  </si>
  <si>
    <t>1208 Heritage Drive</t>
  </si>
  <si>
    <t>Ph 5 Blk HH Lot 11</t>
  </si>
  <si>
    <t>Wright</t>
  </si>
  <si>
    <t>1278 Crystal Bluffs Loop</t>
  </si>
  <si>
    <t>Ph 5A Blk II Lot 8A</t>
  </si>
  <si>
    <t>Kristen Maley</t>
  </si>
  <si>
    <t>Jonathan Boxer</t>
  </si>
  <si>
    <t>325 Boundary Lane</t>
  </si>
  <si>
    <t>Todd Leahy</t>
  </si>
  <si>
    <t>Ph 5A Blk H Lot 2C</t>
  </si>
  <si>
    <t>Gwaltney Trust</t>
  </si>
  <si>
    <t>Rochelle Bouchard</t>
  </si>
  <si>
    <t>Richard Duddy</t>
  </si>
  <si>
    <t>Ph 5B Blk U Lot 2</t>
  </si>
  <si>
    <t>Cunningham</t>
  </si>
  <si>
    <t>Ph 5A Blk H Lot H1C</t>
  </si>
  <si>
    <t>385 Boundary Lane</t>
  </si>
  <si>
    <t>Rovenger</t>
  </si>
  <si>
    <t>Darren Smith</t>
  </si>
  <si>
    <t>Ph 6 Blk KK Lot 1</t>
  </si>
  <si>
    <t>Michael Steiner</t>
  </si>
  <si>
    <t>911 Cedar Creek</t>
  </si>
  <si>
    <t>Ph IV Blk M Lot 13</t>
  </si>
  <si>
    <t>Landman-Giacinto</t>
  </si>
  <si>
    <t>604 Perry Ridge</t>
  </si>
  <si>
    <t>RVR Block X</t>
  </si>
  <si>
    <t>Ph VI Blk X Lot 1</t>
  </si>
  <si>
    <t>Scott Davidson</t>
  </si>
  <si>
    <t>Phillips</t>
  </si>
  <si>
    <t>90 Crystal Canyon Drive</t>
  </si>
  <si>
    <t>Ph II Blk J Lot 12</t>
  </si>
  <si>
    <t>Haag</t>
  </si>
  <si>
    <t>Jonathan Feinberg</t>
  </si>
  <si>
    <t>Mary Anne Meyer</t>
  </si>
  <si>
    <t>Bury/Hutson</t>
  </si>
  <si>
    <t>341 Lamprecht</t>
  </si>
  <si>
    <t>Ph III Blk F Lot 45</t>
  </si>
  <si>
    <t>Murphy</t>
  </si>
  <si>
    <t>435 Boundary Lane</t>
  </si>
  <si>
    <t xml:space="preserve">Ph 5A Blk H </t>
  </si>
  <si>
    <t>431 Boundary Lane</t>
  </si>
  <si>
    <t>Ph 5A Blk H</t>
  </si>
  <si>
    <t>433 Boundary Lane</t>
  </si>
  <si>
    <t>Sturkie</t>
  </si>
  <si>
    <t>Dale Potvin</t>
  </si>
  <si>
    <t>Cindy Morse</t>
  </si>
  <si>
    <t xml:space="preserve">CH = Custom Home  S = Settlement Patio Home  OT = Old Town Victorian Home  CB = Crystal Bluffs Townhome  B = Boundary Townhome/Condo SV = Sopris View  CS = Crystal Springs         </t>
  </si>
  <si>
    <t>1185 Heritage Drive</t>
  </si>
  <si>
    <t>Ph 5A Blk HH Lot 23</t>
  </si>
  <si>
    <t>Baker</t>
  </si>
  <si>
    <t>Michael Voss</t>
  </si>
  <si>
    <t>1256 Crystal Bluffs Loop</t>
  </si>
  <si>
    <t>Ph 5A Blk II Lot 2B</t>
  </si>
  <si>
    <t>Miller</t>
  </si>
  <si>
    <t>1096 Heritage Drive</t>
  </si>
  <si>
    <t>Ph IV Blk M Lot 38</t>
  </si>
  <si>
    <t>Burton</t>
  </si>
  <si>
    <t>Carol Hood</t>
  </si>
  <si>
    <t>Ph III Blk F Lot 2</t>
  </si>
  <si>
    <t>Noel</t>
  </si>
  <si>
    <t>348 Crystal Canyon</t>
  </si>
  <si>
    <t>Ph VII Blk Z Lot 17</t>
  </si>
  <si>
    <t>Tasker Investments</t>
  </si>
  <si>
    <t>Jill Tasker</t>
  </si>
  <si>
    <t>455 Boyd Drive</t>
  </si>
  <si>
    <t>Ph I Blk F Lot 33</t>
  </si>
  <si>
    <t>Bree, LLC</t>
  </si>
  <si>
    <t>Gabriel Tattenham</t>
  </si>
  <si>
    <t>Laura Kuhl</t>
  </si>
  <si>
    <t>Theron</t>
  </si>
  <si>
    <t>Blake Hull</t>
  </si>
  <si>
    <t>Matt Flink</t>
  </si>
  <si>
    <t>Ph III Blk F Lot 17</t>
  </si>
  <si>
    <t>/39 = $790,527+- Average</t>
  </si>
  <si>
    <t>/30 = $651,866+- Average</t>
  </si>
  <si>
    <t>TOTAL</t>
  </si>
  <si>
    <t>/29 = $716,796+- Average</t>
  </si>
  <si>
    <t>/19 = $610,989+- Average</t>
  </si>
  <si>
    <t>29    Residential Sold in 2004</t>
  </si>
  <si>
    <t>4096 Crystal Bridge Dr</t>
  </si>
  <si>
    <t>Voiles</t>
  </si>
  <si>
    <t>Melanie Brown</t>
  </si>
  <si>
    <t>Rocky Whitworth</t>
  </si>
  <si>
    <t>3838 Crystal Bridge Dr</t>
  </si>
  <si>
    <t>Ph 5B Blk D Lot 3</t>
  </si>
  <si>
    <t>Thompson Land Co</t>
  </si>
  <si>
    <t>Tammy Dewind</t>
  </si>
  <si>
    <t>Charley Podolak</t>
  </si>
  <si>
    <t>135 Shadowood Lane</t>
  </si>
  <si>
    <t>Ph II Blk S Lot 10</t>
  </si>
  <si>
    <t>Darlene Johnson</t>
  </si>
  <si>
    <t>3856 Crystal Bridge Dr</t>
  </si>
  <si>
    <t>Ph VB Blk D Lot 5</t>
  </si>
  <si>
    <t>Brasfield</t>
  </si>
  <si>
    <t>14 Harris Drive</t>
  </si>
  <si>
    <t>Ph III Blk F Lot 16</t>
  </si>
  <si>
    <t>Ayers</t>
  </si>
  <si>
    <t>Bob Traudt</t>
  </si>
  <si>
    <t>4006 Crystal Bridge Drive</t>
  </si>
  <si>
    <t>Ph VI Blk KK Lot 1</t>
  </si>
  <si>
    <t>335 Crystal Caynon Dr.</t>
  </si>
  <si>
    <t>Ph Blk AA Lot 13</t>
  </si>
  <si>
    <t>Vince Simonetti</t>
  </si>
  <si>
    <r>
      <t xml:space="preserve">Disclaimer:This information is deemed reliable, but not guaranteed.     </t>
    </r>
    <r>
      <rPr>
        <b/>
        <sz val="8"/>
        <rFont val="Arial"/>
        <family val="2"/>
      </rPr>
      <t>Destination Holdings Real Estate at River Valley 333 Ranch Ranch Drive Carbondale, CO 81623   970.963.0400</t>
    </r>
  </si>
  <si>
    <t>Mike Shook</t>
  </si>
  <si>
    <t>Lydia McIntyre</t>
  </si>
  <si>
    <t>Wendy Lucas</t>
  </si>
  <si>
    <t>722 Perry Ridge</t>
  </si>
  <si>
    <t>Ph VIII Blk FF Lot 9</t>
  </si>
  <si>
    <t>Garrett Reuss</t>
  </si>
  <si>
    <t>221 Holland Thompson</t>
  </si>
  <si>
    <t>Boggs</t>
  </si>
  <si>
    <t>Karen Peirson</t>
  </si>
  <si>
    <t>Ph II Blk S Lot 1</t>
  </si>
  <si>
    <t>Holt</t>
  </si>
  <si>
    <t xml:space="preserve">               16  RVR Residential Sold 2008</t>
  </si>
  <si>
    <t>4165 Crystal Bridge Drive</t>
  </si>
  <si>
    <t>Taylor</t>
  </si>
  <si>
    <t>1118 Heritage Drive</t>
  </si>
  <si>
    <t>Ph IV Blk M Lot 34</t>
  </si>
  <si>
    <t>Karen Baxter</t>
  </si>
  <si>
    <r>
      <t xml:space="preserve">Disclaimer:This information is deemed reliable, but not guaranteed.    </t>
    </r>
    <r>
      <rPr>
        <b/>
        <sz val="8"/>
        <rFont val="Arial"/>
        <family val="2"/>
      </rPr>
      <t xml:space="preserve"> </t>
    </r>
  </si>
  <si>
    <t>333 River Valley Ranch Drive  Carbondale, CO 81623  970.963.0400</t>
  </si>
  <si>
    <t xml:space="preserve">       Destination Holdings Real Estate and Property Management</t>
  </si>
  <si>
    <t>MLS #</t>
  </si>
  <si>
    <t xml:space="preserve">CH = Custom Home  S = Settlement Patio Home  OT = Old Town Victorian Home  CB = Crystal Bluffs Townhome  B = Boundary Townhome/Condo SV = Sopris View  24 = TwentyFour         </t>
  </si>
  <si>
    <t>Schaunon Winter</t>
  </si>
  <si>
    <t>Ph III Blk A Lot 52</t>
  </si>
  <si>
    <t>Pepper</t>
  </si>
  <si>
    <t>650 North Bridge Drive</t>
  </si>
  <si>
    <t>Close Date</t>
  </si>
  <si>
    <r>
      <t xml:space="preserve">Disclaimer:  This information is deemed reliable, but not guaranteed.             </t>
    </r>
    <r>
      <rPr>
        <b/>
        <sz val="8"/>
        <rFont val="Arial"/>
        <family val="2"/>
      </rPr>
      <t>Destination Holdings Real Estate at River Valley Ranch Ranch  970.963.0400</t>
    </r>
  </si>
  <si>
    <t>Date Closed</t>
  </si>
  <si>
    <t>/32 sales = $1,043,352+- Average</t>
  </si>
  <si>
    <t>32   Residential Sold  2007</t>
  </si>
  <si>
    <t>37 Crystal Canyon</t>
  </si>
  <si>
    <t>Ph I Blk K Lot 8</t>
  </si>
  <si>
    <t>Julian Hardaker</t>
  </si>
  <si>
    <t>Ph 1 Blk F Lot 42</t>
  </si>
  <si>
    <t>Reed</t>
  </si>
  <si>
    <t>178 Sopris Mesa</t>
  </si>
  <si>
    <t>Ph VI Blk Y Lot 7</t>
  </si>
  <si>
    <t>Sue Hess</t>
  </si>
  <si>
    <t>606 North Bridge Dr</t>
  </si>
  <si>
    <t>Ph IV Blk A Lot 62</t>
  </si>
  <si>
    <t>Baxter</t>
  </si>
  <si>
    <t>Jennifer Engel</t>
  </si>
  <si>
    <t>Carroll Johnson</t>
  </si>
  <si>
    <t>3820 Crystal Bridge</t>
  </si>
  <si>
    <t>Ph 5A Blk JJ 12B</t>
  </si>
  <si>
    <t>Rofo Dev</t>
  </si>
  <si>
    <t>Ph 5A H1A</t>
  </si>
  <si>
    <t>Ph IV Blk JJ  1A</t>
  </si>
  <si>
    <t>3360 Crystal Springs Lane</t>
  </si>
  <si>
    <t>3800 Crystal Bridge</t>
  </si>
  <si>
    <t>Ph 5A Blk JJ 12A</t>
  </si>
  <si>
    <t>Erik Berg</t>
  </si>
  <si>
    <t>Michelle James</t>
  </si>
  <si>
    <t>Erik Cavarra</t>
  </si>
  <si>
    <t>3760 Crystal Bridge Lane</t>
  </si>
  <si>
    <t>Ph IV Blk JJ 11A</t>
  </si>
  <si>
    <t>244 Holland Thompson</t>
  </si>
  <si>
    <t>Ph III Blk F Lot 65</t>
  </si>
  <si>
    <t>Dunne</t>
  </si>
  <si>
    <t>Jeff Kelley</t>
  </si>
  <si>
    <t>130 Crystal Canyon</t>
  </si>
  <si>
    <t>Ph II Blk J Lot 17</t>
  </si>
  <si>
    <t>Price</t>
  </si>
  <si>
    <t>202 Holland Thompson</t>
  </si>
  <si>
    <t xml:space="preserve"> Ph III Blk F Lot 55</t>
  </si>
  <si>
    <t>Greene</t>
  </si>
  <si>
    <t>Sarah Murray</t>
  </si>
  <si>
    <t>221 Crystal Canyon</t>
  </si>
  <si>
    <t>Ph VII Blk AA Lot 3</t>
  </si>
  <si>
    <t>Tasker</t>
  </si>
  <si>
    <t>15   RVR Residential Sold  2009</t>
  </si>
  <si>
    <t>3780 Crystal Bridge</t>
  </si>
  <si>
    <t>Ph IV Blk HH Lot llB</t>
  </si>
  <si>
    <t>Kirsten Morey</t>
  </si>
  <si>
    <t>Ph  VA Bldg 1 Unit 1</t>
  </si>
  <si>
    <t>McKenzie</t>
  </si>
  <si>
    <t>200 Crystal Canyon</t>
  </si>
  <si>
    <t>Ph VII Blk Z Lot 1</t>
  </si>
  <si>
    <t xml:space="preserve">                 Destination Holdings Real Estate and Property Management</t>
  </si>
  <si>
    <t xml:space="preserve">          333 River Valley Ranch Drive  Carbondale, CO 81623  970.963.0400</t>
  </si>
  <si>
    <t>3952 Crystal Bridge</t>
  </si>
  <si>
    <t>Ph 5B Blk U Lot 5</t>
  </si>
  <si>
    <t>Woods</t>
  </si>
  <si>
    <t>4162 Crystal Bridge</t>
  </si>
  <si>
    <t>Ph II Blk N Lot 1</t>
  </si>
  <si>
    <t>Bailey</t>
  </si>
  <si>
    <t>810 Lakeside Drive</t>
  </si>
  <si>
    <t>Ph IV Blk M Lot 17</t>
  </si>
  <si>
    <t>730 Perry Rige</t>
  </si>
  <si>
    <t>Ph VIII Blk FF Lot 10</t>
  </si>
  <si>
    <t>3847 Crystal Bridge Drive</t>
  </si>
  <si>
    <t>Ph 5B Blk W Lot 1</t>
  </si>
  <si>
    <t>10   RVR Residential Sold 2010</t>
  </si>
  <si>
    <t>Ph VII Blk Z Lot 9</t>
  </si>
  <si>
    <t>Dillard/Borchelt</t>
  </si>
  <si>
    <t>Big View</t>
  </si>
  <si>
    <t>Sandy Smith</t>
  </si>
  <si>
    <t>258 Crystal Canyon</t>
  </si>
  <si>
    <t>4104 Crystal Bridge</t>
  </si>
  <si>
    <t>Russo</t>
  </si>
  <si>
    <t>Corporate</t>
  </si>
  <si>
    <t>Jennings/Patrick</t>
  </si>
  <si>
    <t>Michael Dunn</t>
  </si>
  <si>
    <t>429 Settlement</t>
  </si>
  <si>
    <t>Latousek</t>
  </si>
  <si>
    <t>Mike Latousek</t>
  </si>
  <si>
    <t>Michael Shook</t>
  </si>
  <si>
    <t>Ph VI Blk KK Lot 22</t>
  </si>
  <si>
    <t>Bruder</t>
  </si>
  <si>
    <t>Dan Bruder</t>
  </si>
  <si>
    <t>4118 Crystal Bridge</t>
  </si>
  <si>
    <t>Ph VI Blk KK Lot 7</t>
  </si>
  <si>
    <t>Kelly McKee</t>
  </si>
  <si>
    <t>SRMOF</t>
  </si>
  <si>
    <t>327 Wing Mtn Trail</t>
  </si>
  <si>
    <t>Metes/Bnds 45 Ac</t>
  </si>
  <si>
    <t>Wing</t>
  </si>
  <si>
    <t>Joshua Saslove</t>
  </si>
  <si>
    <t>Christy Clettenberg</t>
  </si>
  <si>
    <t>3380 Crystal Spgs La</t>
  </si>
  <si>
    <t>Ph 5A Blk JJ Lot 1B</t>
  </si>
  <si>
    <t>Ph VB Blk D Lot 7</t>
  </si>
  <si>
    <t>Wholstadter</t>
  </si>
  <si>
    <t>Joannie Haggerty</t>
  </si>
  <si>
    <t>Ph 5B Blk D Lot 2</t>
  </si>
  <si>
    <t>Nenninger</t>
  </si>
  <si>
    <t>Joyce Nenninger</t>
  </si>
  <si>
    <t>Adam Rothberg</t>
  </si>
  <si>
    <t>4016 Crystal Bridge</t>
  </si>
  <si>
    <t>Feinberg/P</t>
  </si>
  <si>
    <t>104 Sopris Mesa</t>
  </si>
  <si>
    <t>Ph VIII Blk FF Lot 3</t>
  </si>
  <si>
    <t>Bingaman</t>
  </si>
  <si>
    <t>Chris Leonard</t>
  </si>
  <si>
    <t>N/A</t>
  </si>
  <si>
    <t>451 Boundary Lane</t>
  </si>
  <si>
    <t>Alpine Bank</t>
  </si>
  <si>
    <t xml:space="preserve">B </t>
  </si>
  <si>
    <t>Ph VA Blk H Bldg 8B</t>
  </si>
  <si>
    <t>Ph VA Blk H Bldg 8A</t>
  </si>
  <si>
    <t>455 Boundary Lane</t>
  </si>
  <si>
    <t>Ph VA Blk H Bldg 8C</t>
  </si>
  <si>
    <t>453 Boundary Lane</t>
  </si>
  <si>
    <t>Gabriella Sutro</t>
  </si>
  <si>
    <t>*Grayed listings are from Garfield County Assessors website. https://act.garfield-county.com/assessor/taxweb/search.jsp</t>
  </si>
  <si>
    <t>805 Lakeside Drive</t>
  </si>
  <si>
    <t>Ph IV Blk M Lot 29</t>
  </si>
  <si>
    <t>Arleen Ginn</t>
  </si>
  <si>
    <t>Ph VA Blk HH Lot 19</t>
  </si>
  <si>
    <t>Erdman</t>
  </si>
  <si>
    <t>Glen Ault</t>
  </si>
  <si>
    <t>145 Shadowood Dr</t>
  </si>
  <si>
    <t>Ph II Blk S Lot 11</t>
  </si>
  <si>
    <t>Drew Kitchell</t>
  </si>
  <si>
    <t xml:space="preserve">3836 Crystal Bridge </t>
  </si>
  <si>
    <t xml:space="preserve">4040 Crystal Bridge </t>
  </si>
  <si>
    <t>Wells Fargo</t>
  </si>
  <si>
    <t xml:space="preserve">           19   RVR Residential Sold in  2011</t>
  </si>
  <si>
    <t>61 Crystal Canyon</t>
  </si>
  <si>
    <t>Ph II Blk K Lot 11</t>
  </si>
  <si>
    <t>Eckhardt</t>
  </si>
  <si>
    <t>Linda L'Estrange</t>
  </si>
  <si>
    <t>/19 closings = $1,223,205 +- Average ($9,950,000 closing alters the average greatly)</t>
  </si>
  <si>
    <t>/10 closings = $1,020,050 +- Average ($2,650,000 changes the average greatly)</t>
  </si>
  <si>
    <t>/15 closings = $897,955 +- Average</t>
  </si>
  <si>
    <t>/16 closings = $1,382,741 +- Average ($3,500,000 closing changes the average greatly)</t>
  </si>
  <si>
    <t>Mava Leighty</t>
  </si>
  <si>
    <t>1029 Heritage</t>
  </si>
  <si>
    <t>Phase III Blk M Lot 4</t>
  </si>
  <si>
    <t>766 Perry Ridge</t>
  </si>
  <si>
    <t>Ph VIII Blk FF Lot 14</t>
  </si>
  <si>
    <t>Larrupin</t>
  </si>
  <si>
    <t>106 Crystal Canyon</t>
  </si>
  <si>
    <t>Ph II Blk J Lot 14</t>
  </si>
  <si>
    <t>1169 Heritage Dr</t>
  </si>
  <si>
    <t>Ph VA Blk HH Lot 25</t>
  </si>
  <si>
    <t>Equity Trust</t>
  </si>
  <si>
    <t>3760 Crystal Bridge</t>
  </si>
  <si>
    <t>Ph V Blk JJ Lot 11A</t>
  </si>
  <si>
    <t>Perry</t>
  </si>
  <si>
    <t>3946 Crystal Bridge</t>
  </si>
  <si>
    <t>Ph VB Blk U Lot 4</t>
  </si>
  <si>
    <t>Treadway</t>
  </si>
  <si>
    <t>Mark Haldeman</t>
  </si>
  <si>
    <t>Rathbun</t>
  </si>
  <si>
    <t>Jeff Chapman</t>
  </si>
  <si>
    <t>JP Morgan</t>
  </si>
  <si>
    <t>Ph IV Blk M Lot 15</t>
  </si>
  <si>
    <t>Falwell</t>
  </si>
  <si>
    <t>802 Lakeside Drive</t>
  </si>
  <si>
    <t>66 Ferguson</t>
  </si>
  <si>
    <t>58 Ferguson Dr</t>
  </si>
  <si>
    <t>Bryan</t>
  </si>
  <si>
    <t>Ph III Blk F Lot 38</t>
  </si>
  <si>
    <t>Chris Klug</t>
  </si>
  <si>
    <t>450 Boyd Drive</t>
  </si>
  <si>
    <t>Ph III Blk F Lot 30</t>
  </si>
  <si>
    <t>Shamis</t>
  </si>
  <si>
    <t xml:space="preserve">       Destination Holdings Real Estate and Property Management  333 River Valley Ranch Drive, Carbondale, CO 81623  970.963.0400     </t>
  </si>
  <si>
    <t>Bleu L'Estrange</t>
  </si>
  <si>
    <t>130 Shadowood Lane</t>
  </si>
  <si>
    <t>Citibank</t>
  </si>
  <si>
    <t>La Priel Armijo</t>
  </si>
  <si>
    <t>44 Heritage Court</t>
  </si>
  <si>
    <t>Dallman</t>
  </si>
  <si>
    <t>416 Settlement Lane</t>
  </si>
  <si>
    <t>Ph IV Blk A Lot 31</t>
  </si>
  <si>
    <t>Heinz</t>
  </si>
  <si>
    <t>3940 Crystal Bridge</t>
  </si>
  <si>
    <t>Ph 5B, Blk U Lot 3</t>
  </si>
  <si>
    <t>Mike Kennedy</t>
  </si>
  <si>
    <t>ING Bank</t>
  </si>
  <si>
    <t>Hafley/Stein</t>
  </si>
  <si>
    <t>1170 Heritage Drive</t>
  </si>
  <si>
    <t>Ph VA Blk HH Lot 3</t>
  </si>
  <si>
    <t>Spec Mgmt</t>
  </si>
  <si>
    <t>Jillaroo</t>
  </si>
  <si>
    <t>211 Crystal Canyon</t>
  </si>
  <si>
    <t>Ph VII Blk AA Lot 2</t>
  </si>
  <si>
    <t xml:space="preserve">Owner of Record   </t>
  </si>
  <si>
    <t>Zach Merritt</t>
  </si>
  <si>
    <t>JB VanTeylingen</t>
  </si>
  <si>
    <t>Curt Marsden</t>
  </si>
  <si>
    <t>4112 Crystal Bridge Dr</t>
  </si>
  <si>
    <t>Ph VI Blk KK Lot 20</t>
  </si>
  <si>
    <t>Lockrem</t>
  </si>
  <si>
    <t xml:space="preserve">                          22   RVR Residential Sold in 2012</t>
  </si>
  <si>
    <t>/22 closings = $729,251 +- Average</t>
  </si>
  <si>
    <t>825 Lakeside Dr</t>
  </si>
  <si>
    <t>Kim McKinley</t>
  </si>
  <si>
    <t>Owner of Record</t>
  </si>
  <si>
    <t>Cwarren</t>
  </si>
  <si>
    <t>74 Ferguson Dr</t>
  </si>
  <si>
    <t>Ph III Blk F Lot 42</t>
  </si>
  <si>
    <t>Klinger</t>
  </si>
  <si>
    <t>Karen Toth</t>
  </si>
  <si>
    <t>233 Holland Thompson</t>
  </si>
  <si>
    <t>Higdon</t>
  </si>
  <si>
    <t>Ph III Blk F Lot 4</t>
  </si>
  <si>
    <t>4032 Crystal Bridge</t>
  </si>
  <si>
    <t>Moller</t>
  </si>
  <si>
    <t>Ph VI Blk KK Lot 2</t>
  </si>
  <si>
    <t>3850 Crystal Bridge Dr</t>
  </si>
  <si>
    <t>Ph VB Blk D Lot 4</t>
  </si>
  <si>
    <t>Howard</t>
  </si>
  <si>
    <t>3934 Crystal Bridge Dr</t>
  </si>
  <si>
    <t>Ph VB Blk U Lot 2</t>
  </si>
  <si>
    <t>Strickman</t>
  </si>
  <si>
    <t>18 Crystal Canyon Drive</t>
  </si>
  <si>
    <t>Simonetti</t>
  </si>
  <si>
    <t>217 Holland Thompson Dr</t>
  </si>
  <si>
    <t>Victoria Thomas</t>
  </si>
  <si>
    <t>Ph III Blk F Lot 8</t>
  </si>
  <si>
    <t>McNenny</t>
  </si>
  <si>
    <t>Ph I Bkl J Lot 4</t>
  </si>
  <si>
    <t>Boylan</t>
  </si>
  <si>
    <t>Sarah Woelfle</t>
  </si>
  <si>
    <t>600 Perry Ridge</t>
  </si>
  <si>
    <t>Ph VI Blk X Lot 2</t>
  </si>
  <si>
    <t>RVR X LP</t>
  </si>
  <si>
    <t>Closed</t>
  </si>
  <si>
    <t>Matt Coordes</t>
  </si>
  <si>
    <t>400 Settlement Lane</t>
  </si>
  <si>
    <t>Masters</t>
  </si>
  <si>
    <t>627 North Bridge Dr</t>
  </si>
  <si>
    <t>Fouts</t>
  </si>
  <si>
    <t>225 Holland Thompson</t>
  </si>
  <si>
    <t>Ph III Blk F Lot 6</t>
  </si>
  <si>
    <t>Schuhmacher</t>
  </si>
  <si>
    <t>Regions Bank</t>
  </si>
  <si>
    <t>460 Settlement Lane</t>
  </si>
  <si>
    <t>Ph III Blk A 22</t>
  </si>
  <si>
    <t>Lecker</t>
  </si>
  <si>
    <t>Scott Bayens</t>
  </si>
  <si>
    <t>Kristin Balko</t>
  </si>
  <si>
    <t>Leslie Newberry</t>
  </si>
  <si>
    <t>Block II, Lot 4B</t>
  </si>
  <si>
    <t>NationStar</t>
  </si>
  <si>
    <t>none</t>
  </si>
  <si>
    <t>Disclaimer: This information is deemed reliable, but is not guaranteed</t>
  </si>
  <si>
    <t>Ph III Blk A Lot 29</t>
  </si>
  <si>
    <t xml:space="preserve">                   19   RVR Residential Sold in 2013</t>
  </si>
  <si>
    <t>Ph III, Blk A, Lot 13</t>
  </si>
  <si>
    <t>Brown</t>
  </si>
  <si>
    <t>/ 19 closings = $711,300 +- average</t>
  </si>
  <si>
    <t>This information is deemed reliable, but not guaranteed</t>
  </si>
  <si>
    <t>Destination Holdings Real Estate    333 River Valley Ranch Dr, Carbondale, CO 81623   970.963.0400</t>
  </si>
  <si>
    <t>4108 Crystal Bridge Dr</t>
  </si>
  <si>
    <t>4080 Crystal Bridge Dr</t>
  </si>
  <si>
    <t>Ph VI Blk KK Lot 13</t>
  </si>
  <si>
    <t>Tursky</t>
  </si>
  <si>
    <t>433 Settlement Lane</t>
  </si>
  <si>
    <t>Ph IV Blk A Lot 41</t>
  </si>
  <si>
    <t>Gillies</t>
  </si>
  <si>
    <t xml:space="preserve">CH = Custom Home  S = Settlement Patio Home  OT = Old Town Victorian Home  CB = Crystal Bluffs Townhome  B = Boundary Townhome/Condo SV = Sopris View  24 = TwentyFour   </t>
  </si>
  <si>
    <t>U/C</t>
  </si>
  <si>
    <t>213 Holland Thompson</t>
  </si>
  <si>
    <t>Ph III Blk F Blk 9</t>
  </si>
  <si>
    <t>Findley</t>
  </si>
  <si>
    <t>3.28.14</t>
  </si>
  <si>
    <t>Gendron</t>
  </si>
  <si>
    <t>Ph 5A Blk H 1 B</t>
  </si>
  <si>
    <t>Horton</t>
  </si>
  <si>
    <t>4.16.14</t>
  </si>
  <si>
    <t>359 Crystal Canyon</t>
  </si>
  <si>
    <t>Ph VII Blk AA lot 15</t>
  </si>
  <si>
    <t>4.17.14</t>
  </si>
  <si>
    <t>Lynch</t>
  </si>
  <si>
    <t>403 Settlement Lane</t>
  </si>
  <si>
    <t>Ph IV Blk A Lot 36</t>
  </si>
  <si>
    <t>Heldman</t>
  </si>
  <si>
    <t>831 Lakeside</t>
  </si>
  <si>
    <t>6.3.14</t>
  </si>
  <si>
    <t>Bassett</t>
  </si>
  <si>
    <t>Tom Di'Mercurio</t>
  </si>
  <si>
    <t>5.30.14</t>
  </si>
  <si>
    <t>Bank of America</t>
  </si>
  <si>
    <t>6.9.14</t>
  </si>
  <si>
    <t>Sean de Moraes</t>
  </si>
  <si>
    <t>4036 Crystal Bridge Dr</t>
  </si>
  <si>
    <t>Ph VI Blk KK Lot 5</t>
  </si>
  <si>
    <t>Cassetty</t>
  </si>
  <si>
    <t>6.10.14</t>
  </si>
  <si>
    <t>36 Southbridge Court</t>
  </si>
  <si>
    <t>Ph I Blk L Lot 5</t>
  </si>
  <si>
    <t>Frey</t>
  </si>
  <si>
    <t>610 North Bridge Drive</t>
  </si>
  <si>
    <t>OCD, LLC</t>
  </si>
  <si>
    <t>Ph IV Blk A Lot 61</t>
  </si>
  <si>
    <t>Ph IV Blk M Lot 23</t>
  </si>
  <si>
    <t>654 North Bridge Drive</t>
  </si>
  <si>
    <t>Ph III Blk A Lot 51</t>
  </si>
  <si>
    <t>Gabow</t>
  </si>
  <si>
    <t>Jeff Bier</t>
  </si>
  <si>
    <t>7.14.14</t>
  </si>
  <si>
    <t>7.21.14</t>
  </si>
  <si>
    <t>1274 Crystal Bluffs Loop</t>
  </si>
  <si>
    <t>Ph 5A Blk II Lot 7A</t>
  </si>
  <si>
    <t>Ph III Blk F Lot 55</t>
  </si>
  <si>
    <t>Jardine</t>
  </si>
  <si>
    <t>5125 Crystal Bridge Dr</t>
  </si>
  <si>
    <t>Ph I Blk K Lot 2</t>
  </si>
  <si>
    <t>Toppino</t>
  </si>
  <si>
    <t>Doug Leibinger</t>
  </si>
  <si>
    <t>109 &amp; 101 Sopris Mesa</t>
  </si>
  <si>
    <t>Ph VI Blk FF Lots 1&amp;2</t>
  </si>
  <si>
    <t>8.15.27</t>
  </si>
  <si>
    <t>Evan Boenning</t>
  </si>
  <si>
    <t>8.27.14</t>
  </si>
  <si>
    <t>8.29.14</t>
  </si>
  <si>
    <t>Chris Striefel</t>
  </si>
  <si>
    <t>9.2.14</t>
  </si>
  <si>
    <t>Ph III Blk F Lot 10</t>
  </si>
  <si>
    <t>Fothergill</t>
  </si>
  <si>
    <t>6.26.14</t>
  </si>
  <si>
    <t>Ph 5B Blk U Lot 3</t>
  </si>
  <si>
    <t>Uhrich</t>
  </si>
  <si>
    <t>Amy Leutke</t>
  </si>
  <si>
    <t>3850 Crystal Bridge</t>
  </si>
  <si>
    <t>Ph 5B Blk D Lot 4</t>
  </si>
  <si>
    <t>Erik Caverra</t>
  </si>
  <si>
    <t>9.10.14</t>
  </si>
  <si>
    <t>McSwain</t>
  </si>
  <si>
    <t>9.22.14</t>
  </si>
  <si>
    <t>Jaleh White</t>
  </si>
  <si>
    <t>10.29.14</t>
  </si>
  <si>
    <t>10.28.14</t>
  </si>
  <si>
    <t>Ph 5A Blk HH Lot 7</t>
  </si>
  <si>
    <t>Garland</t>
  </si>
  <si>
    <t>345 Lamprecht Drive</t>
  </si>
  <si>
    <t>105 Shadowood Lane</t>
  </si>
  <si>
    <t>Ph I Blk S Lot 7</t>
  </si>
  <si>
    <t>1188 Heritage Drive</t>
  </si>
  <si>
    <t>12.19.14</t>
  </si>
  <si>
    <t>12.28.14</t>
  </si>
  <si>
    <t>PJ Borey</t>
  </si>
  <si>
    <t>/ 23 closings = $824,740 +- average</t>
  </si>
  <si>
    <t xml:space="preserve">                  23 RVR Residential Sold in 2014</t>
  </si>
  <si>
    <t>Van Doornewaard</t>
  </si>
  <si>
    <t>116 Pioneer Court</t>
  </si>
  <si>
    <t>Ph III Blk A Lot 7</t>
  </si>
  <si>
    <t>Obermayer</t>
  </si>
  <si>
    <t>38 Ferguson Dr</t>
  </si>
  <si>
    <t>333 Lamprecht</t>
  </si>
  <si>
    <t>Ph III Blk F Lot 47</t>
  </si>
  <si>
    <t>Ph IV, Blk A, Lot 45</t>
  </si>
  <si>
    <t>34 Harris Drive</t>
  </si>
  <si>
    <t>Morey</t>
  </si>
  <si>
    <t>Ph I, Blk F, Lot 21</t>
  </si>
  <si>
    <t>Brad Plantz</t>
  </si>
  <si>
    <t>2.20.15</t>
  </si>
  <si>
    <t>Ph III Blk F Lot 14</t>
  </si>
  <si>
    <t>Leonhart</t>
  </si>
  <si>
    <t>Mark Ronay</t>
  </si>
  <si>
    <t>77 Crystal Canyon Dr</t>
  </si>
  <si>
    <t>Ph II Blk K Lot 12</t>
  </si>
  <si>
    <t>Chenoweth</t>
  </si>
  <si>
    <t>3.16.15</t>
  </si>
  <si>
    <t>Pat Stucker</t>
  </si>
  <si>
    <t>3.20.15</t>
  </si>
  <si>
    <t>4.8.15</t>
  </si>
  <si>
    <t>Kramer</t>
  </si>
  <si>
    <t>4.6.15</t>
  </si>
  <si>
    <t>Weber</t>
  </si>
  <si>
    <t>Paulin</t>
  </si>
  <si>
    <t>Laura Maggos</t>
  </si>
  <si>
    <t>4.17.15</t>
  </si>
  <si>
    <t>104 Sopris Mesa Dr</t>
  </si>
  <si>
    <t>Ph 8 Blk FF Lot 3</t>
  </si>
  <si>
    <t>Lee</t>
  </si>
  <si>
    <t>Borchelt/Dillard</t>
  </si>
  <si>
    <t>5.6.15</t>
  </si>
  <si>
    <t>Ph IV Blk A Lot 32</t>
  </si>
  <si>
    <t>Enz</t>
  </si>
  <si>
    <t>Ph 5A Blk B Unit 8</t>
  </si>
  <si>
    <t>5.14.15</t>
  </si>
  <si>
    <t>PR</t>
  </si>
  <si>
    <t>730 Perry Ridge LLC</t>
  </si>
  <si>
    <t>730 Perry Ridge</t>
  </si>
  <si>
    <t>Ph 8 Blk FF Lot 10</t>
  </si>
  <si>
    <t>4156 Crystal Bridge Dr</t>
  </si>
  <si>
    <t>Ph II Blk No Lot 2</t>
  </si>
  <si>
    <t>Cerise</t>
  </si>
  <si>
    <t xml:space="preserve">              16    RVR Residential Under Contract / Sold in 2015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</si>
</sst>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$&quot;#,##0"/>
    <numFmt numFmtId="168" formatCode="mmm\-yyyy"/>
    <numFmt numFmtId="169" formatCode="&quot;$&quot;#,##0.00"/>
    <numFmt numFmtId="170" formatCode="&quot;$&quot;#,##0.000"/>
    <numFmt numFmtId="171" formatCode="&quot;$&quot;#,##0.0000"/>
    <numFmt numFmtId="172" formatCode="&quot;$&quot;#,##0.0"/>
    <numFmt numFmtId="173" formatCode="[$-409]dddd\,\ mmmm\ dd\,\ yyyy"/>
    <numFmt numFmtId="174" formatCode="[$-409]h:mm:ss\ AM/PM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Copperplate Gothic Bold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44" fontId="0" fillId="0" borderId="0" xfId="44" applyFont="1" applyAlignment="1">
      <alignment/>
    </xf>
    <xf numFmtId="6" fontId="0" fillId="0" borderId="0" xfId="44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41" fontId="0" fillId="0" borderId="0" xfId="0" applyNumberFormat="1" applyAlignment="1">
      <alignment/>
    </xf>
    <xf numFmtId="6" fontId="0" fillId="0" borderId="10" xfId="44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ill="1" applyBorder="1" applyAlignment="1">
      <alignment/>
    </xf>
    <xf numFmtId="6" fontId="0" fillId="0" borderId="0" xfId="44" applyNumberFormat="1" applyBorder="1" applyAlignment="1">
      <alignment/>
    </xf>
    <xf numFmtId="44" fontId="0" fillId="0" borderId="0" xfId="44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6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6" fontId="0" fillId="0" borderId="0" xfId="0" applyNumberFormat="1" applyAlignment="1">
      <alignment/>
    </xf>
    <xf numFmtId="0" fontId="0" fillId="0" borderId="0" xfId="0" applyAlignment="1">
      <alignment/>
    </xf>
    <xf numFmtId="41" fontId="5" fillId="0" borderId="0" xfId="0" applyNumberFormat="1" applyFont="1" applyAlignment="1">
      <alignment/>
    </xf>
    <xf numFmtId="6" fontId="5" fillId="0" borderId="0" xfId="44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67" fontId="0" fillId="0" borderId="10" xfId="0" applyNumberFormat="1" applyFont="1" applyBorder="1" applyAlignment="1">
      <alignment horizontal="right"/>
    </xf>
    <xf numFmtId="6" fontId="0" fillId="0" borderId="14" xfId="44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Font="1" applyBorder="1" applyAlignment="1">
      <alignment horizontal="center"/>
    </xf>
    <xf numFmtId="6" fontId="0" fillId="0" borderId="0" xfId="44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167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167" fontId="0" fillId="0" borderId="10" xfId="0" applyNumberFormat="1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6" fontId="0" fillId="0" borderId="10" xfId="44" applyNumberFormat="1" applyFont="1" applyBorder="1" applyAlignment="1">
      <alignment horizontal="left"/>
    </xf>
    <xf numFmtId="6" fontId="0" fillId="0" borderId="14" xfId="44" applyNumberFormat="1" applyFont="1" applyBorder="1" applyAlignment="1">
      <alignment horizontal="left"/>
    </xf>
    <xf numFmtId="6" fontId="1" fillId="0" borderId="0" xfId="44" applyNumberFormat="1" applyFont="1" applyBorder="1" applyAlignment="1">
      <alignment horizontal="right"/>
    </xf>
    <xf numFmtId="167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167" fontId="1" fillId="0" borderId="0" xfId="0" applyNumberFormat="1" applyFont="1" applyAlignment="1">
      <alignment/>
    </xf>
    <xf numFmtId="6" fontId="1" fillId="0" borderId="0" xfId="44" applyNumberFormat="1" applyFont="1" applyAlignment="1">
      <alignment/>
    </xf>
    <xf numFmtId="6" fontId="1" fillId="0" borderId="0" xfId="0" applyNumberFormat="1" applyFont="1" applyAlignment="1">
      <alignment/>
    </xf>
    <xf numFmtId="44" fontId="1" fillId="0" borderId="0" xfId="44" applyFont="1" applyAlignment="1">
      <alignment/>
    </xf>
    <xf numFmtId="6" fontId="0" fillId="0" borderId="10" xfId="0" applyNumberFormat="1" applyBorder="1" applyAlignment="1">
      <alignment horizontal="left"/>
    </xf>
    <xf numFmtId="5" fontId="0" fillId="0" borderId="10" xfId="0" applyNumberFormat="1" applyBorder="1" applyAlignment="1" quotePrefix="1">
      <alignment horizontal="left"/>
    </xf>
    <xf numFmtId="6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6" fontId="0" fillId="0" borderId="10" xfId="44" applyNumberFormat="1" applyFont="1" applyFill="1" applyBorder="1" applyAlignment="1">
      <alignment horizontal="left"/>
    </xf>
    <xf numFmtId="6" fontId="0" fillId="0" borderId="11" xfId="44" applyNumberFormat="1" applyFont="1" applyFill="1" applyBorder="1" applyAlignment="1">
      <alignment horizontal="left"/>
    </xf>
    <xf numFmtId="6" fontId="0" fillId="0" borderId="10" xfId="44" applyNumberFormat="1" applyFont="1" applyBorder="1" applyAlignment="1">
      <alignment horizontal="left"/>
    </xf>
    <xf numFmtId="167" fontId="0" fillId="0" borderId="10" xfId="0" applyNumberFormat="1" applyBorder="1" applyAlignment="1">
      <alignment horizontal="left"/>
    </xf>
    <xf numFmtId="167" fontId="0" fillId="0" borderId="10" xfId="0" applyNumberFormat="1" applyFill="1" applyBorder="1" applyAlignment="1">
      <alignment horizontal="left"/>
    </xf>
    <xf numFmtId="6" fontId="0" fillId="0" borderId="15" xfId="44" applyNumberFormat="1" applyFont="1" applyBorder="1" applyAlignment="1">
      <alignment horizontal="left"/>
    </xf>
    <xf numFmtId="6" fontId="0" fillId="0" borderId="11" xfId="44" applyNumberFormat="1" applyFont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6" fontId="1" fillId="0" borderId="0" xfId="0" applyNumberFormat="1" applyFont="1" applyBorder="1" applyAlignment="1">
      <alignment/>
    </xf>
    <xf numFmtId="6" fontId="5" fillId="0" borderId="10" xfId="44" applyNumberFormat="1" applyFont="1" applyBorder="1" applyAlignment="1">
      <alignment horizontal="left"/>
    </xf>
    <xf numFmtId="167" fontId="5" fillId="0" borderId="10" xfId="44" applyNumberFormat="1" applyFont="1" applyBorder="1" applyAlignment="1">
      <alignment horizontal="left"/>
    </xf>
    <xf numFmtId="167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right"/>
    </xf>
    <xf numFmtId="6" fontId="0" fillId="0" borderId="15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ill="1" applyBorder="1" applyAlignment="1">
      <alignment horizontal="right"/>
    </xf>
    <xf numFmtId="167" fontId="0" fillId="0" borderId="10" xfId="0" applyNumberFormat="1" applyFont="1" applyBorder="1" applyAlignment="1">
      <alignment/>
    </xf>
    <xf numFmtId="6" fontId="0" fillId="0" borderId="10" xfId="44" applyNumberFormat="1" applyFont="1" applyBorder="1" applyAlignment="1">
      <alignment/>
    </xf>
    <xf numFmtId="0" fontId="0" fillId="0" borderId="10" xfId="0" applyFont="1" applyFill="1" applyBorder="1" applyAlignment="1">
      <alignment horizontal="right"/>
    </xf>
    <xf numFmtId="6" fontId="0" fillId="0" borderId="10" xfId="44" applyNumberFormat="1" applyFont="1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14" fontId="0" fillId="0" borderId="10" xfId="0" applyNumberFormat="1" applyFont="1" applyBorder="1" applyAlignment="1">
      <alignment/>
    </xf>
    <xf numFmtId="6" fontId="0" fillId="0" borderId="15" xfId="44" applyNumberFormat="1" applyFont="1" applyBorder="1" applyAlignment="1">
      <alignment horizontal="right"/>
    </xf>
    <xf numFmtId="14" fontId="0" fillId="0" borderId="10" xfId="0" applyNumberFormat="1" applyBorder="1" applyAlignment="1">
      <alignment/>
    </xf>
    <xf numFmtId="14" fontId="0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6" fontId="0" fillId="0" borderId="10" xfId="44" applyNumberFormat="1" applyFont="1" applyFill="1" applyBorder="1" applyAlignment="1">
      <alignment horizontal="right"/>
    </xf>
    <xf numFmtId="6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6" fontId="0" fillId="0" borderId="10" xfId="0" applyNumberFormat="1" applyBorder="1" applyAlignment="1">
      <alignment/>
    </xf>
    <xf numFmtId="167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167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6" fontId="0" fillId="0" borderId="0" xfId="44" applyNumberFormat="1" applyFont="1" applyFill="1" applyBorder="1" applyAlignment="1">
      <alignment horizontal="right"/>
    </xf>
    <xf numFmtId="14" fontId="0" fillId="0" borderId="0" xfId="0" applyNumberFormat="1" applyBorder="1" applyAlignment="1">
      <alignment/>
    </xf>
    <xf numFmtId="0" fontId="0" fillId="32" borderId="10" xfId="0" applyFill="1" applyBorder="1" applyAlignment="1">
      <alignment horizontal="center"/>
    </xf>
    <xf numFmtId="6" fontId="0" fillId="32" borderId="10" xfId="44" applyNumberFormat="1" applyFont="1" applyFill="1" applyBorder="1" applyAlignment="1">
      <alignment horizontal="right"/>
    </xf>
    <xf numFmtId="0" fontId="0" fillId="32" borderId="10" xfId="0" applyFill="1" applyBorder="1" applyAlignment="1">
      <alignment/>
    </xf>
    <xf numFmtId="14" fontId="0" fillId="32" borderId="10" xfId="0" applyNumberFormat="1" applyFill="1" applyBorder="1" applyAlignment="1">
      <alignment/>
    </xf>
    <xf numFmtId="0" fontId="0" fillId="32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6" fontId="0" fillId="32" borderId="10" xfId="44" applyNumberFormat="1" applyFont="1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5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6" xfId="0" applyFill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6" fontId="0" fillId="32" borderId="15" xfId="44" applyNumberFormat="1" applyFont="1" applyFill="1" applyBorder="1" applyAlignment="1">
      <alignment horizontal="right"/>
    </xf>
    <xf numFmtId="6" fontId="1" fillId="0" borderId="0" xfId="44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11" fillId="33" borderId="0" xfId="0" applyFont="1" applyFill="1" applyAlignment="1">
      <alignment/>
    </xf>
    <xf numFmtId="0" fontId="0" fillId="0" borderId="17" xfId="0" applyBorder="1" applyAlignment="1">
      <alignment horizontal="center"/>
    </xf>
    <xf numFmtId="6" fontId="0" fillId="0" borderId="17" xfId="44" applyNumberFormat="1" applyFont="1" applyFill="1" applyBorder="1" applyAlignment="1">
      <alignment horizontal="right"/>
    </xf>
    <xf numFmtId="0" fontId="0" fillId="0" borderId="17" xfId="0" applyFill="1" applyBorder="1" applyAlignment="1">
      <alignment/>
    </xf>
    <xf numFmtId="14" fontId="0" fillId="0" borderId="17" xfId="0" applyNumberFormat="1" applyBorder="1" applyAlignment="1">
      <alignment/>
    </xf>
    <xf numFmtId="0" fontId="0" fillId="0" borderId="10" xfId="0" applyNumberFormat="1" applyFont="1" applyBorder="1" applyAlignment="1">
      <alignment horizontal="left"/>
    </xf>
    <xf numFmtId="3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6" fontId="0" fillId="33" borderId="0" xfId="44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0" fontId="0" fillId="32" borderId="18" xfId="0" applyFill="1" applyBorder="1" applyAlignment="1">
      <alignment/>
    </xf>
    <xf numFmtId="6" fontId="0" fillId="32" borderId="14" xfId="44" applyNumberFormat="1" applyFont="1" applyFill="1" applyBorder="1" applyAlignment="1">
      <alignment horizontal="right"/>
    </xf>
    <xf numFmtId="0" fontId="0" fillId="32" borderId="14" xfId="0" applyFill="1" applyBorder="1" applyAlignment="1">
      <alignment/>
    </xf>
    <xf numFmtId="0" fontId="0" fillId="32" borderId="14" xfId="0" applyFill="1" applyBorder="1" applyAlignment="1">
      <alignment horizontal="center"/>
    </xf>
    <xf numFmtId="0" fontId="0" fillId="32" borderId="19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3" fontId="0" fillId="0" borderId="17" xfId="0" applyNumberFormat="1" applyBorder="1" applyAlignment="1">
      <alignment horizontal="center"/>
    </xf>
    <xf numFmtId="3" fontId="0" fillId="32" borderId="10" xfId="0" applyNumberFormat="1" applyFill="1" applyBorder="1" applyAlignment="1">
      <alignment horizontal="center"/>
    </xf>
    <xf numFmtId="6" fontId="1" fillId="0" borderId="18" xfId="44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/>
    </xf>
    <xf numFmtId="6" fontId="1" fillId="0" borderId="14" xfId="44" applyNumberFormat="1" applyFont="1" applyFill="1" applyBorder="1" applyAlignment="1">
      <alignment horizontal="right"/>
    </xf>
    <xf numFmtId="0" fontId="0" fillId="0" borderId="17" xfId="0" applyBorder="1" applyAlignment="1">
      <alignment/>
    </xf>
    <xf numFmtId="6" fontId="1" fillId="0" borderId="10" xfId="44" applyNumberFormat="1" applyFont="1" applyFill="1" applyBorder="1" applyAlignment="1">
      <alignment horizontal="right"/>
    </xf>
    <xf numFmtId="0" fontId="1" fillId="34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6" fontId="0" fillId="0" borderId="0" xfId="44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4" fontId="0" fillId="0" borderId="0" xfId="44" applyFont="1" applyAlignment="1">
      <alignment/>
    </xf>
    <xf numFmtId="0" fontId="1" fillId="34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/>
    </xf>
    <xf numFmtId="0" fontId="1" fillId="34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6" fontId="0" fillId="35" borderId="10" xfId="44" applyNumberFormat="1" applyFont="1" applyFill="1" applyBorder="1" applyAlignment="1">
      <alignment horizontal="right"/>
    </xf>
    <xf numFmtId="3" fontId="0" fillId="35" borderId="10" xfId="0" applyNumberForma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14" fontId="0" fillId="35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6" fontId="0" fillId="0" borderId="11" xfId="0" applyNumberFormat="1" applyBorder="1" applyAlignment="1">
      <alignment/>
    </xf>
    <xf numFmtId="167" fontId="0" fillId="0" borderId="11" xfId="0" applyNumberFormat="1" applyBorder="1" applyAlignment="1">
      <alignment/>
    </xf>
    <xf numFmtId="6" fontId="0" fillId="35" borderId="0" xfId="44" applyNumberFormat="1" applyFont="1" applyFill="1" applyBorder="1" applyAlignment="1">
      <alignment horizontal="right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6" fontId="0" fillId="34" borderId="0" xfId="44" applyNumberFormat="1" applyFont="1" applyFill="1" applyBorder="1" applyAlignment="1">
      <alignment horizontal="right"/>
    </xf>
    <xf numFmtId="14" fontId="0" fillId="34" borderId="0" xfId="0" applyNumberFormat="1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1" xfId="0" applyFill="1" applyBorder="1" applyAlignment="1">
      <alignment horizontal="center"/>
    </xf>
    <xf numFmtId="6" fontId="0" fillId="36" borderId="11" xfId="44" applyNumberFormat="1" applyFont="1" applyFill="1" applyBorder="1" applyAlignment="1">
      <alignment horizontal="right"/>
    </xf>
    <xf numFmtId="3" fontId="0" fillId="36" borderId="11" xfId="0" applyNumberFormat="1" applyFill="1" applyBorder="1" applyAlignment="1">
      <alignment horizontal="center"/>
    </xf>
    <xf numFmtId="0" fontId="0" fillId="36" borderId="11" xfId="0" applyFill="1" applyBorder="1" applyAlignment="1">
      <alignment horizontal="right"/>
    </xf>
    <xf numFmtId="5" fontId="0" fillId="0" borderId="11" xfId="0" applyNumberFormat="1" applyBorder="1" applyAlignment="1">
      <alignment/>
    </xf>
    <xf numFmtId="5" fontId="0" fillId="0" borderId="11" xfId="44" applyNumberFormat="1" applyFont="1" applyBorder="1" applyAlignment="1">
      <alignment/>
    </xf>
    <xf numFmtId="14" fontId="0" fillId="36" borderId="10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PageLayoutView="0" workbookViewId="0" topLeftCell="A1">
      <selection activeCell="R16" sqref="R16"/>
    </sheetView>
  </sheetViews>
  <sheetFormatPr defaultColWidth="9.140625" defaultRowHeight="12.75"/>
  <cols>
    <col min="1" max="1" width="3.28125" style="0" customWidth="1"/>
    <col min="2" max="2" width="5.28125" style="0" customWidth="1"/>
    <col min="3" max="3" width="3.57421875" style="113" bestFit="1" customWidth="1"/>
    <col min="4" max="4" width="10.421875" style="0" customWidth="1"/>
    <col min="5" max="5" width="10.7109375" style="0" customWidth="1"/>
    <col min="6" max="6" width="21.00390625" style="0" customWidth="1"/>
    <col min="7" max="7" width="16.421875" style="0" customWidth="1"/>
    <col min="8" max="8" width="7.28125" style="0" customWidth="1"/>
    <col min="9" max="9" width="17.28125" style="0" customWidth="1"/>
    <col min="10" max="10" width="13.28125" style="0" customWidth="1"/>
    <col min="11" max="11" width="12.57421875" style="0" customWidth="1"/>
    <col min="12" max="12" width="7.7109375" style="0" customWidth="1"/>
    <col min="13" max="13" width="7.28125" style="0" customWidth="1"/>
  </cols>
  <sheetData>
    <row r="1" spans="6:10" ht="21" customHeight="1">
      <c r="F1" s="45" t="s">
        <v>1042</v>
      </c>
      <c r="G1" s="45"/>
      <c r="H1" s="45"/>
      <c r="I1" s="34"/>
      <c r="J1" s="34"/>
    </row>
    <row r="2" spans="6:10" ht="13.5" customHeight="1">
      <c r="F2" s="45"/>
      <c r="G2" s="45"/>
      <c r="H2" s="45"/>
      <c r="I2" s="34"/>
      <c r="J2" s="34"/>
    </row>
    <row r="3" spans="3:13" s="29" customFormat="1" ht="16.5" customHeight="1">
      <c r="C3" s="114"/>
      <c r="D3" s="35" t="s">
        <v>114</v>
      </c>
      <c r="E3" s="35" t="s">
        <v>33</v>
      </c>
      <c r="F3" s="35" t="s">
        <v>1</v>
      </c>
      <c r="G3" s="35" t="s">
        <v>2</v>
      </c>
      <c r="H3" s="35" t="s">
        <v>139</v>
      </c>
      <c r="I3" s="35" t="s">
        <v>32</v>
      </c>
      <c r="J3" s="35" t="s">
        <v>204</v>
      </c>
      <c r="K3" s="36" t="s">
        <v>205</v>
      </c>
      <c r="L3" s="41" t="s">
        <v>638</v>
      </c>
      <c r="M3" s="36" t="s">
        <v>879</v>
      </c>
    </row>
    <row r="4" spans="1:13" ht="19.5" customHeight="1">
      <c r="A4" s="7"/>
      <c r="B4" s="2" t="s">
        <v>4</v>
      </c>
      <c r="C4" s="108" t="s">
        <v>327</v>
      </c>
      <c r="D4" s="106">
        <v>699000</v>
      </c>
      <c r="E4" s="106">
        <v>670000</v>
      </c>
      <c r="F4" s="6" t="s">
        <v>998</v>
      </c>
      <c r="G4" s="6" t="s">
        <v>999</v>
      </c>
      <c r="H4" s="147">
        <v>2742</v>
      </c>
      <c r="I4" s="6" t="s">
        <v>1000</v>
      </c>
      <c r="J4" s="6" t="s">
        <v>302</v>
      </c>
      <c r="K4" s="2" t="s">
        <v>1008</v>
      </c>
      <c r="L4" s="89">
        <v>134461</v>
      </c>
      <c r="M4" s="102" t="s">
        <v>1009</v>
      </c>
    </row>
    <row r="5" spans="1:13" ht="19.5" customHeight="1">
      <c r="A5" s="7"/>
      <c r="B5" s="2" t="s">
        <v>4</v>
      </c>
      <c r="C5" s="108" t="s">
        <v>328</v>
      </c>
      <c r="D5" s="106">
        <v>849000</v>
      </c>
      <c r="E5" s="106">
        <v>822500</v>
      </c>
      <c r="F5" s="6" t="s">
        <v>989</v>
      </c>
      <c r="G5" s="6" t="s">
        <v>990</v>
      </c>
      <c r="H5" s="147">
        <v>4432</v>
      </c>
      <c r="I5" s="6" t="s">
        <v>997</v>
      </c>
      <c r="J5" s="6" t="s">
        <v>302</v>
      </c>
      <c r="K5" s="2" t="s">
        <v>1017</v>
      </c>
      <c r="L5" s="89">
        <v>136906</v>
      </c>
      <c r="M5" s="102" t="s">
        <v>1016</v>
      </c>
    </row>
    <row r="6" spans="1:13" ht="19.5" customHeight="1">
      <c r="A6" s="7"/>
      <c r="B6" s="2" t="s">
        <v>4</v>
      </c>
      <c r="C6" s="108" t="s">
        <v>327</v>
      </c>
      <c r="D6" s="106">
        <v>745000</v>
      </c>
      <c r="E6" s="106">
        <v>706500</v>
      </c>
      <c r="F6" s="6" t="s">
        <v>168</v>
      </c>
      <c r="G6" s="6" t="s">
        <v>1004</v>
      </c>
      <c r="H6" s="147">
        <v>3165</v>
      </c>
      <c r="I6" s="6" t="s">
        <v>141</v>
      </c>
      <c r="J6" s="6" t="s">
        <v>321</v>
      </c>
      <c r="K6" s="2" t="s">
        <v>618</v>
      </c>
      <c r="L6" s="89">
        <v>137352</v>
      </c>
      <c r="M6" s="102" t="s">
        <v>1018</v>
      </c>
    </row>
    <row r="7" spans="1:13" ht="19.5" customHeight="1">
      <c r="A7" s="7"/>
      <c r="B7" s="2" t="s">
        <v>4</v>
      </c>
      <c r="C7" s="108" t="s">
        <v>328</v>
      </c>
      <c r="D7" s="106">
        <v>1150000</v>
      </c>
      <c r="E7" s="106">
        <v>1150000</v>
      </c>
      <c r="F7" s="6" t="s">
        <v>632</v>
      </c>
      <c r="G7" s="6" t="s">
        <v>633</v>
      </c>
      <c r="H7" s="147">
        <v>3368</v>
      </c>
      <c r="I7" s="6" t="s">
        <v>1020</v>
      </c>
      <c r="J7" s="6" t="s">
        <v>618</v>
      </c>
      <c r="K7" s="2" t="s">
        <v>618</v>
      </c>
      <c r="L7" s="89">
        <v>138426</v>
      </c>
      <c r="M7" s="102" t="s">
        <v>1021</v>
      </c>
    </row>
    <row r="8" spans="1:13" ht="19.5" customHeight="1">
      <c r="A8" s="7"/>
      <c r="B8" s="2" t="s">
        <v>4</v>
      </c>
      <c r="C8" s="108" t="s">
        <v>326</v>
      </c>
      <c r="D8" s="106">
        <v>745000</v>
      </c>
      <c r="E8" s="106">
        <v>745000</v>
      </c>
      <c r="F8" s="6" t="s">
        <v>1002</v>
      </c>
      <c r="G8" s="6" t="s">
        <v>1003</v>
      </c>
      <c r="H8" s="147">
        <v>3381</v>
      </c>
      <c r="I8" s="6" t="s">
        <v>99</v>
      </c>
      <c r="J8" s="6" t="s">
        <v>302</v>
      </c>
      <c r="K8" s="2" t="s">
        <v>692</v>
      </c>
      <c r="L8" s="89">
        <v>136584</v>
      </c>
      <c r="M8" s="102" t="s">
        <v>1019</v>
      </c>
    </row>
    <row r="9" spans="1:13" ht="19.5" customHeight="1">
      <c r="A9" s="7"/>
      <c r="B9" s="2" t="s">
        <v>4</v>
      </c>
      <c r="C9" s="108" t="s">
        <v>326</v>
      </c>
      <c r="D9" s="106">
        <v>529900</v>
      </c>
      <c r="E9" s="106">
        <v>519000</v>
      </c>
      <c r="F9" s="6" t="s">
        <v>1005</v>
      </c>
      <c r="G9" s="6" t="s">
        <v>1007</v>
      </c>
      <c r="H9" s="147">
        <v>1714</v>
      </c>
      <c r="I9" s="6" t="s">
        <v>1006</v>
      </c>
      <c r="J9" s="6" t="s">
        <v>692</v>
      </c>
      <c r="K9" s="2" t="s">
        <v>1024</v>
      </c>
      <c r="L9" s="89">
        <v>137480</v>
      </c>
      <c r="M9" s="102" t="s">
        <v>1019</v>
      </c>
    </row>
    <row r="10" spans="1:13" ht="19.5" customHeight="1">
      <c r="A10" s="7"/>
      <c r="B10" s="2" t="s">
        <v>4</v>
      </c>
      <c r="C10" s="108" t="s">
        <v>326</v>
      </c>
      <c r="D10" s="106">
        <v>669000</v>
      </c>
      <c r="E10" s="106">
        <v>650000</v>
      </c>
      <c r="F10" s="6" t="s">
        <v>1001</v>
      </c>
      <c r="G10" s="6" t="s">
        <v>404</v>
      </c>
      <c r="H10" s="147">
        <v>3158</v>
      </c>
      <c r="I10" s="6" t="s">
        <v>308</v>
      </c>
      <c r="J10" s="6" t="s">
        <v>302</v>
      </c>
      <c r="K10" s="2" t="s">
        <v>692</v>
      </c>
      <c r="L10" s="89">
        <v>135898</v>
      </c>
      <c r="M10" s="102" t="s">
        <v>1025</v>
      </c>
    </row>
    <row r="11" spans="1:13" ht="19.5" customHeight="1">
      <c r="A11" s="7"/>
      <c r="B11" s="2" t="s">
        <v>914</v>
      </c>
      <c r="C11" s="108" t="s">
        <v>328</v>
      </c>
      <c r="D11" s="106">
        <v>875000</v>
      </c>
      <c r="E11" s="106">
        <v>843070</v>
      </c>
      <c r="F11" s="6" t="s">
        <v>1013</v>
      </c>
      <c r="G11" s="6" t="s">
        <v>1014</v>
      </c>
      <c r="H11" s="147">
        <v>3594</v>
      </c>
      <c r="I11" s="6" t="s">
        <v>1015</v>
      </c>
      <c r="J11" s="6" t="s">
        <v>321</v>
      </c>
      <c r="K11" s="2" t="s">
        <v>364</v>
      </c>
      <c r="L11" s="89">
        <v>137478</v>
      </c>
      <c r="M11" s="102" t="s">
        <v>1030</v>
      </c>
    </row>
    <row r="12" spans="1:13" ht="19.5" customHeight="1">
      <c r="A12" s="7"/>
      <c r="B12" s="2" t="s">
        <v>914</v>
      </c>
      <c r="C12" s="108" t="s">
        <v>326</v>
      </c>
      <c r="D12" s="106">
        <v>550000</v>
      </c>
      <c r="E12" s="106">
        <v>535000</v>
      </c>
      <c r="F12" s="6" t="s">
        <v>124</v>
      </c>
      <c r="G12" s="6" t="s">
        <v>1010</v>
      </c>
      <c r="H12" s="147">
        <v>2002</v>
      </c>
      <c r="I12" s="6" t="s">
        <v>1011</v>
      </c>
      <c r="J12" s="6" t="s">
        <v>1012</v>
      </c>
      <c r="K12" s="2" t="s">
        <v>490</v>
      </c>
      <c r="L12" s="89">
        <v>137301</v>
      </c>
      <c r="M12" s="102" t="s">
        <v>1030</v>
      </c>
    </row>
    <row r="13" spans="1:13" ht="19.5" customHeight="1">
      <c r="A13" s="7"/>
      <c r="B13" s="2" t="s">
        <v>914</v>
      </c>
      <c r="C13" s="108" t="s">
        <v>325</v>
      </c>
      <c r="D13" s="106">
        <v>584000</v>
      </c>
      <c r="E13" s="106">
        <v>579000</v>
      </c>
      <c r="F13" s="6" t="s">
        <v>504</v>
      </c>
      <c r="G13" s="6" t="s">
        <v>505</v>
      </c>
      <c r="H13" s="147">
        <v>2310</v>
      </c>
      <c r="I13" s="6" t="s">
        <v>1022</v>
      </c>
      <c r="J13" s="6" t="s">
        <v>894</v>
      </c>
      <c r="K13" s="2" t="s">
        <v>398</v>
      </c>
      <c r="L13" s="89">
        <v>136816</v>
      </c>
      <c r="M13" s="102" t="s">
        <v>1034</v>
      </c>
    </row>
    <row r="14" spans="1:13" ht="19.5" customHeight="1">
      <c r="A14" s="7"/>
      <c r="B14" s="2" t="s">
        <v>914</v>
      </c>
      <c r="C14" s="108" t="s">
        <v>328</v>
      </c>
      <c r="D14" s="106">
        <v>998000</v>
      </c>
      <c r="E14" s="106"/>
      <c r="F14" s="6" t="s">
        <v>411</v>
      </c>
      <c r="G14" s="6" t="s">
        <v>412</v>
      </c>
      <c r="H14" s="147">
        <v>4653</v>
      </c>
      <c r="I14" s="6" t="s">
        <v>1023</v>
      </c>
      <c r="J14" s="6" t="s">
        <v>398</v>
      </c>
      <c r="K14" s="2"/>
      <c r="L14" s="89">
        <v>138567</v>
      </c>
      <c r="M14" s="102"/>
    </row>
    <row r="15" spans="1:13" ht="19.5" customHeight="1">
      <c r="A15" s="7"/>
      <c r="B15" s="2" t="s">
        <v>914</v>
      </c>
      <c r="C15" s="108" t="s">
        <v>328</v>
      </c>
      <c r="D15" s="106">
        <v>1495000</v>
      </c>
      <c r="E15" s="106"/>
      <c r="F15" s="6" t="s">
        <v>1026</v>
      </c>
      <c r="G15" s="6" t="s">
        <v>1027</v>
      </c>
      <c r="H15" s="147">
        <v>5211</v>
      </c>
      <c r="I15" s="6" t="s">
        <v>1028</v>
      </c>
      <c r="J15" s="6" t="s">
        <v>1029</v>
      </c>
      <c r="K15" s="2"/>
      <c r="L15" s="89">
        <v>134483</v>
      </c>
      <c r="M15" s="102"/>
    </row>
    <row r="16" spans="1:13" ht="19.5" customHeight="1">
      <c r="A16" s="7"/>
      <c r="B16" s="2" t="s">
        <v>914</v>
      </c>
      <c r="C16" s="108" t="s">
        <v>327</v>
      </c>
      <c r="D16" s="106">
        <v>779000</v>
      </c>
      <c r="E16" s="106"/>
      <c r="F16" s="6" t="s">
        <v>315</v>
      </c>
      <c r="G16" s="6" t="s">
        <v>1031</v>
      </c>
      <c r="H16" s="147">
        <v>3292</v>
      </c>
      <c r="I16" s="6" t="s">
        <v>1032</v>
      </c>
      <c r="J16" s="6" t="s">
        <v>1029</v>
      </c>
      <c r="K16" s="2" t="s">
        <v>626</v>
      </c>
      <c r="L16" s="89">
        <v>137651</v>
      </c>
      <c r="M16" s="102"/>
    </row>
    <row r="17" spans="1:13" ht="19.5" customHeight="1">
      <c r="A17" s="7"/>
      <c r="B17" s="2" t="s">
        <v>914</v>
      </c>
      <c r="C17" s="108" t="s">
        <v>374</v>
      </c>
      <c r="D17" s="106">
        <v>819000</v>
      </c>
      <c r="E17" s="106"/>
      <c r="F17" s="12" t="s">
        <v>761</v>
      </c>
      <c r="G17" s="6" t="s">
        <v>1033</v>
      </c>
      <c r="H17" s="147">
        <v>5706</v>
      </c>
      <c r="I17" s="6"/>
      <c r="J17" s="6" t="s">
        <v>829</v>
      </c>
      <c r="K17" s="2"/>
      <c r="L17" s="89">
        <v>137986</v>
      </c>
      <c r="M17" s="102"/>
    </row>
    <row r="18" spans="1:13" ht="19.5" customHeight="1">
      <c r="A18" s="7"/>
      <c r="B18" s="11" t="s">
        <v>914</v>
      </c>
      <c r="C18" s="46" t="s">
        <v>1035</v>
      </c>
      <c r="D18" s="106">
        <v>1049000</v>
      </c>
      <c r="E18" s="106"/>
      <c r="F18" s="12" t="s">
        <v>1037</v>
      </c>
      <c r="G18" s="12" t="s">
        <v>1038</v>
      </c>
      <c r="H18" s="147">
        <v>3584</v>
      </c>
      <c r="I18" s="12" t="s">
        <v>1036</v>
      </c>
      <c r="J18" s="12" t="s">
        <v>490</v>
      </c>
      <c r="K18" s="2"/>
      <c r="L18" s="89">
        <v>138971</v>
      </c>
      <c r="M18" s="102"/>
    </row>
    <row r="19" spans="1:13" ht="19.5" customHeight="1">
      <c r="A19" s="7"/>
      <c r="B19" s="11" t="s">
        <v>914</v>
      </c>
      <c r="C19" s="46" t="s">
        <v>328</v>
      </c>
      <c r="D19" s="106">
        <v>1195000</v>
      </c>
      <c r="E19" s="106"/>
      <c r="F19" s="12" t="s">
        <v>1039</v>
      </c>
      <c r="G19" s="12" t="s">
        <v>1040</v>
      </c>
      <c r="H19" s="147">
        <v>5788</v>
      </c>
      <c r="I19" s="12" t="s">
        <v>1041</v>
      </c>
      <c r="J19" s="12" t="s">
        <v>408</v>
      </c>
      <c r="K19" s="2"/>
      <c r="L19" s="89">
        <v>139341</v>
      </c>
      <c r="M19" s="102"/>
    </row>
    <row r="20" spans="1:13" ht="19.5" customHeight="1">
      <c r="A20" s="7"/>
      <c r="B20" s="2"/>
      <c r="C20" s="108"/>
      <c r="D20" s="106"/>
      <c r="E20" s="106"/>
      <c r="F20" s="6"/>
      <c r="G20" s="6"/>
      <c r="H20" s="147"/>
      <c r="I20" s="6"/>
      <c r="J20" s="6"/>
      <c r="K20" s="2"/>
      <c r="L20" s="89"/>
      <c r="M20" s="102"/>
    </row>
    <row r="21" spans="1:13" ht="19.5" customHeight="1">
      <c r="A21" s="167"/>
      <c r="B21" s="178"/>
      <c r="C21" s="168"/>
      <c r="D21" s="166" t="s">
        <v>589</v>
      </c>
      <c r="E21" s="166">
        <f>SUM(E4:E20)</f>
        <v>7220070</v>
      </c>
      <c r="F21" s="169"/>
      <c r="G21" s="169"/>
      <c r="H21" s="168"/>
      <c r="I21" s="169"/>
      <c r="J21" s="169"/>
      <c r="K21" s="170"/>
      <c r="L21" s="169"/>
      <c r="M21" s="171"/>
    </row>
    <row r="22" spans="1:13" ht="18" customHeight="1">
      <c r="A22" s="7"/>
      <c r="B22" s="7"/>
      <c r="C22" s="194"/>
      <c r="D22" s="195"/>
      <c r="E22" s="196"/>
      <c r="F22" s="195"/>
      <c r="G22" s="195"/>
      <c r="H22" s="194"/>
      <c r="I22" s="195"/>
      <c r="J22" s="195"/>
      <c r="K22" s="195"/>
      <c r="L22" s="195"/>
      <c r="M22" s="197"/>
    </row>
    <row r="23" spans="1:13" ht="21" customHeight="1">
      <c r="A23" s="134"/>
      <c r="B23" s="134"/>
      <c r="C23" s="117"/>
      <c r="D23" s="140" t="s">
        <v>898</v>
      </c>
      <c r="E23" s="149"/>
      <c r="F23" s="140"/>
      <c r="G23" s="140"/>
      <c r="H23" s="150"/>
      <c r="I23" s="140"/>
      <c r="J23" s="140"/>
      <c r="K23" s="140"/>
      <c r="L23" s="7"/>
      <c r="M23" s="119"/>
    </row>
    <row r="24" spans="1:13" ht="18" customHeight="1">
      <c r="A24" s="134"/>
      <c r="B24" s="134"/>
      <c r="C24" s="193"/>
      <c r="D24" s="191" t="s">
        <v>763</v>
      </c>
      <c r="E24" s="190"/>
      <c r="F24" s="191"/>
      <c r="G24" s="191"/>
      <c r="H24" s="192"/>
      <c r="I24" s="191"/>
      <c r="J24" s="191"/>
      <c r="K24" s="7"/>
      <c r="L24" s="134"/>
      <c r="M24" s="134"/>
    </row>
    <row r="25" spans="1:13" ht="18" customHeight="1">
      <c r="A25" s="29" t="s">
        <v>913</v>
      </c>
      <c r="B25" s="29"/>
      <c r="C25" s="114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ht="18" customHeight="1">
      <c r="D26" t="s">
        <v>817</v>
      </c>
    </row>
    <row r="27" ht="18" customHeight="1"/>
    <row r="28" ht="18" customHeight="1"/>
    <row r="29" ht="18" customHeight="1"/>
    <row r="30" ht="18" customHeight="1"/>
    <row r="31" ht="18" customHeight="1"/>
    <row r="32" spans="1:13" s="7" customFormat="1" ht="18" customHeight="1">
      <c r="A32"/>
      <c r="B32"/>
      <c r="C32" s="113"/>
      <c r="D32"/>
      <c r="E32"/>
      <c r="F32"/>
      <c r="G32"/>
      <c r="H32"/>
      <c r="I32"/>
      <c r="J32"/>
      <c r="K32"/>
      <c r="L32"/>
      <c r="M32"/>
    </row>
    <row r="33" spans="1:13" s="7" customFormat="1" ht="18" customHeight="1">
      <c r="A33"/>
      <c r="B33"/>
      <c r="C33" s="113"/>
      <c r="D33"/>
      <c r="E33"/>
      <c r="F33"/>
      <c r="G33"/>
      <c r="H33"/>
      <c r="I33"/>
      <c r="J33"/>
      <c r="K33"/>
      <c r="L33"/>
      <c r="M33"/>
    </row>
    <row r="34" ht="18" customHeight="1"/>
    <row r="35" spans="1:13" s="7" customFormat="1" ht="18" customHeight="1">
      <c r="A35"/>
      <c r="B35"/>
      <c r="C35" s="113"/>
      <c r="D35"/>
      <c r="E35"/>
      <c r="F35"/>
      <c r="G35"/>
      <c r="H35"/>
      <c r="I35"/>
      <c r="J35"/>
      <c r="K35"/>
      <c r="L35"/>
      <c r="M35"/>
    </row>
    <row r="36" spans="1:13" s="7" customFormat="1" ht="18" customHeight="1">
      <c r="A36"/>
      <c r="B36"/>
      <c r="C36" s="113"/>
      <c r="D36"/>
      <c r="E36"/>
      <c r="F36"/>
      <c r="G36"/>
      <c r="H36"/>
      <c r="I36"/>
      <c r="J36"/>
      <c r="K36"/>
      <c r="L36"/>
      <c r="M36"/>
    </row>
    <row r="37" spans="1:13" s="7" customFormat="1" ht="18" customHeight="1">
      <c r="A37"/>
      <c r="B37"/>
      <c r="C37" s="113"/>
      <c r="D37"/>
      <c r="E37"/>
      <c r="F37"/>
      <c r="G37"/>
      <c r="H37"/>
      <c r="I37"/>
      <c r="J37"/>
      <c r="K37"/>
      <c r="L37"/>
      <c r="M37"/>
    </row>
    <row r="38" spans="1:13" s="7" customFormat="1" ht="18" customHeight="1">
      <c r="A38"/>
      <c r="B38"/>
      <c r="C38" s="113"/>
      <c r="D38"/>
      <c r="E38"/>
      <c r="F38"/>
      <c r="G38"/>
      <c r="H38"/>
      <c r="I38"/>
      <c r="J38"/>
      <c r="K38"/>
      <c r="L38"/>
      <c r="M38"/>
    </row>
    <row r="39" spans="1:13" s="7" customFormat="1" ht="18" customHeight="1">
      <c r="A39"/>
      <c r="B39"/>
      <c r="C39" s="113"/>
      <c r="D39"/>
      <c r="E39"/>
      <c r="F39"/>
      <c r="G39"/>
      <c r="H39"/>
      <c r="I39"/>
      <c r="J39"/>
      <c r="K39"/>
      <c r="L39"/>
      <c r="M39"/>
    </row>
    <row r="40" spans="1:13" s="7" customFormat="1" ht="18" customHeight="1">
      <c r="A40"/>
      <c r="B40"/>
      <c r="C40" s="113"/>
      <c r="D40"/>
      <c r="E40"/>
      <c r="F40"/>
      <c r="G40"/>
      <c r="H40"/>
      <c r="I40"/>
      <c r="J40"/>
      <c r="K40"/>
      <c r="L40"/>
      <c r="M40"/>
    </row>
    <row r="41" spans="1:13" s="7" customFormat="1" ht="18" customHeight="1">
      <c r="A41"/>
      <c r="B41"/>
      <c r="C41" s="113"/>
      <c r="D41"/>
      <c r="E41"/>
      <c r="F41"/>
      <c r="G41"/>
      <c r="H41"/>
      <c r="I41"/>
      <c r="J41"/>
      <c r="K41"/>
      <c r="L41"/>
      <c r="M41"/>
    </row>
    <row r="42" spans="1:13" s="7" customFormat="1" ht="18" customHeight="1">
      <c r="A42"/>
      <c r="B42"/>
      <c r="C42" s="113"/>
      <c r="D42"/>
      <c r="E42"/>
      <c r="F42"/>
      <c r="G42"/>
      <c r="H42"/>
      <c r="I42"/>
      <c r="J42"/>
      <c r="K42"/>
      <c r="L42"/>
      <c r="M42"/>
    </row>
    <row r="43" spans="1:13" s="7" customFormat="1" ht="18" customHeight="1">
      <c r="A43"/>
      <c r="B43"/>
      <c r="C43" s="113"/>
      <c r="D43"/>
      <c r="E43"/>
      <c r="F43"/>
      <c r="G43"/>
      <c r="H43"/>
      <c r="I43"/>
      <c r="J43"/>
      <c r="K43"/>
      <c r="L43"/>
      <c r="M43"/>
    </row>
    <row r="44" spans="1:13" s="3" customFormat="1" ht="18" customHeight="1">
      <c r="A44"/>
      <c r="B44"/>
      <c r="C44" s="113"/>
      <c r="D44"/>
      <c r="E44"/>
      <c r="F44"/>
      <c r="G44"/>
      <c r="H44"/>
      <c r="I44"/>
      <c r="J44"/>
      <c r="K44"/>
      <c r="L44"/>
      <c r="M44"/>
    </row>
    <row r="45" spans="1:13" s="195" customFormat="1" ht="19.5" customHeight="1">
      <c r="A45"/>
      <c r="B45"/>
      <c r="C45" s="113"/>
      <c r="D45"/>
      <c r="E45"/>
      <c r="F45"/>
      <c r="G45"/>
      <c r="H45"/>
      <c r="I45"/>
      <c r="J45"/>
      <c r="K45"/>
      <c r="L45"/>
      <c r="M45"/>
    </row>
    <row r="46" ht="16.5" customHeight="1"/>
    <row r="47" ht="12" customHeight="1"/>
    <row r="48" spans="1:13" s="29" customFormat="1" ht="18" customHeight="1">
      <c r="A48"/>
      <c r="B48"/>
      <c r="C48" s="113"/>
      <c r="D48"/>
      <c r="E48"/>
      <c r="F48"/>
      <c r="G48"/>
      <c r="H48"/>
      <c r="I48"/>
      <c r="J48"/>
      <c r="K48"/>
      <c r="L48"/>
      <c r="M48"/>
    </row>
    <row r="49" ht="18" customHeight="1"/>
    <row r="50" ht="18" customHeight="1"/>
    <row r="51" ht="18" customHeight="1"/>
    <row r="52" ht="18" customHeight="1"/>
    <row r="53" spans="1:13" s="138" customFormat="1" ht="18" customHeight="1">
      <c r="A53"/>
      <c r="B53"/>
      <c r="C53" s="113"/>
      <c r="D53"/>
      <c r="E53"/>
      <c r="F53"/>
      <c r="G53"/>
      <c r="H53"/>
      <c r="I53"/>
      <c r="J53"/>
      <c r="K53"/>
      <c r="L53"/>
      <c r="M53"/>
    </row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4.25" customHeight="1"/>
    <row r="66" ht="21.75" customHeight="1"/>
    <row r="67" ht="12" customHeight="1"/>
    <row r="68" spans="1:13" s="134" customFormat="1" ht="15">
      <c r="A68"/>
      <c r="B68"/>
      <c r="C68" s="113"/>
      <c r="D68"/>
      <c r="E68"/>
      <c r="F68"/>
      <c r="G68"/>
      <c r="H68"/>
      <c r="I68"/>
      <c r="J68"/>
      <c r="K68"/>
      <c r="L68"/>
      <c r="M68"/>
    </row>
    <row r="69" spans="1:13" s="134" customFormat="1" ht="15">
      <c r="A69"/>
      <c r="B69"/>
      <c r="C69" s="113"/>
      <c r="D69"/>
      <c r="E69"/>
      <c r="F69"/>
      <c r="G69"/>
      <c r="H69"/>
      <c r="I69"/>
      <c r="J69"/>
      <c r="K69"/>
      <c r="L69"/>
      <c r="M69"/>
    </row>
  </sheetData>
  <sheetProtection/>
  <printOptions/>
  <pageMargins left="0.25" right="0.25" top="0" bottom="0.5" header="0.25" footer="0.2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D13">
      <selection activeCell="F29" sqref="F29:F30"/>
    </sheetView>
  </sheetViews>
  <sheetFormatPr defaultColWidth="9.140625" defaultRowHeight="12.75"/>
  <cols>
    <col min="1" max="1" width="5.28125" style="0" customWidth="1"/>
    <col min="2" max="2" width="6.00390625" style="0" customWidth="1"/>
    <col min="3" max="3" width="10.421875" style="0" customWidth="1"/>
    <col min="4" max="4" width="11.28125" style="0" customWidth="1"/>
    <col min="5" max="5" width="21.28125" style="0" customWidth="1"/>
    <col min="6" max="6" width="17.57421875" style="0" customWidth="1"/>
    <col min="7" max="7" width="8.8515625" style="0" customWidth="1"/>
    <col min="8" max="8" width="11.28125" style="0" customWidth="1"/>
    <col min="9" max="9" width="14.421875" style="0" customWidth="1"/>
    <col min="10" max="10" width="15.8515625" style="0" customWidth="1"/>
  </cols>
  <sheetData>
    <row r="1" spans="4:9" ht="15.75">
      <c r="D1" s="43"/>
      <c r="E1" s="44" t="s">
        <v>463</v>
      </c>
      <c r="G1" s="34"/>
      <c r="H1" s="34"/>
      <c r="I1" s="34"/>
    </row>
    <row r="2" spans="4:9" ht="11.25" customHeight="1">
      <c r="D2" s="43"/>
      <c r="E2" s="44"/>
      <c r="F2" s="34"/>
      <c r="G2" s="34"/>
      <c r="H2" s="34"/>
      <c r="I2" s="34"/>
    </row>
    <row r="3" spans="2:10" s="29" customFormat="1" ht="11.25">
      <c r="B3" s="35" t="s">
        <v>0</v>
      </c>
      <c r="C3" s="35" t="s">
        <v>114</v>
      </c>
      <c r="D3" s="35" t="s">
        <v>33</v>
      </c>
      <c r="E3" s="35" t="s">
        <v>1</v>
      </c>
      <c r="F3" s="35" t="s">
        <v>2</v>
      </c>
      <c r="G3" s="35" t="s">
        <v>139</v>
      </c>
      <c r="H3" s="35" t="s">
        <v>32</v>
      </c>
      <c r="I3" s="35" t="s">
        <v>204</v>
      </c>
      <c r="J3" s="36" t="s">
        <v>205</v>
      </c>
    </row>
    <row r="4" spans="1:10" s="41" customFormat="1" ht="11.25">
      <c r="A4" s="38" t="s">
        <v>326</v>
      </c>
      <c r="B4" s="39" t="s">
        <v>4</v>
      </c>
      <c r="C4" s="84">
        <v>425000</v>
      </c>
      <c r="D4" s="85">
        <v>425000</v>
      </c>
      <c r="E4" s="39" t="s">
        <v>330</v>
      </c>
      <c r="F4" s="40" t="s">
        <v>331</v>
      </c>
      <c r="G4" s="87">
        <v>1500</v>
      </c>
      <c r="H4" s="39" t="s">
        <v>332</v>
      </c>
      <c r="I4" s="39" t="s">
        <v>329</v>
      </c>
      <c r="J4" s="39" t="s">
        <v>329</v>
      </c>
    </row>
    <row r="5" spans="1:10" s="41" customFormat="1" ht="11.25">
      <c r="A5" s="38" t="s">
        <v>326</v>
      </c>
      <c r="B5" s="39" t="s">
        <v>4</v>
      </c>
      <c r="C5" s="84">
        <v>549000</v>
      </c>
      <c r="D5" s="85">
        <v>568750</v>
      </c>
      <c r="E5" s="39" t="s">
        <v>361</v>
      </c>
      <c r="F5" s="40" t="s">
        <v>362</v>
      </c>
      <c r="G5" s="87">
        <v>2275</v>
      </c>
      <c r="H5" s="39" t="s">
        <v>363</v>
      </c>
      <c r="I5" s="39" t="s">
        <v>364</v>
      </c>
      <c r="J5" s="39" t="s">
        <v>406</v>
      </c>
    </row>
    <row r="6" spans="1:10" s="41" customFormat="1" ht="11.25">
      <c r="A6" s="38" t="s">
        <v>374</v>
      </c>
      <c r="B6" s="39" t="s">
        <v>4</v>
      </c>
      <c r="C6" s="84">
        <v>558000</v>
      </c>
      <c r="D6" s="85">
        <v>558000</v>
      </c>
      <c r="E6" s="39" t="s">
        <v>375</v>
      </c>
      <c r="F6" s="40" t="s">
        <v>376</v>
      </c>
      <c r="G6" s="87">
        <v>1750</v>
      </c>
      <c r="H6" s="39" t="s">
        <v>377</v>
      </c>
      <c r="I6" s="39" t="s">
        <v>302</v>
      </c>
      <c r="J6" s="39" t="s">
        <v>378</v>
      </c>
    </row>
    <row r="7" spans="1:10" s="41" customFormat="1" ht="11.25">
      <c r="A7" s="38" t="s">
        <v>326</v>
      </c>
      <c r="B7" s="39" t="s">
        <v>4</v>
      </c>
      <c r="C7" s="84">
        <v>565000</v>
      </c>
      <c r="D7" s="86">
        <v>560000</v>
      </c>
      <c r="E7" s="39" t="s">
        <v>307</v>
      </c>
      <c r="F7" s="40" t="s">
        <v>306</v>
      </c>
      <c r="G7" s="87">
        <v>2453</v>
      </c>
      <c r="H7" s="39" t="s">
        <v>308</v>
      </c>
      <c r="I7" s="39" t="s">
        <v>320</v>
      </c>
      <c r="J7" s="39" t="s">
        <v>320</v>
      </c>
    </row>
    <row r="8" spans="1:10" s="42" customFormat="1" ht="11.25">
      <c r="A8" s="38" t="s">
        <v>326</v>
      </c>
      <c r="B8" s="39" t="s">
        <v>4</v>
      </c>
      <c r="C8" s="84">
        <v>565000</v>
      </c>
      <c r="D8" s="86">
        <v>555000</v>
      </c>
      <c r="E8" s="39" t="s">
        <v>313</v>
      </c>
      <c r="F8" s="39" t="s">
        <v>312</v>
      </c>
      <c r="G8" s="87">
        <v>2500</v>
      </c>
      <c r="H8" s="39" t="s">
        <v>314</v>
      </c>
      <c r="I8" s="39" t="s">
        <v>319</v>
      </c>
      <c r="J8" s="39" t="s">
        <v>341</v>
      </c>
    </row>
    <row r="9" spans="1:10" s="41" customFormat="1" ht="11.25">
      <c r="A9" s="38" t="s">
        <v>326</v>
      </c>
      <c r="B9" s="39" t="s">
        <v>4</v>
      </c>
      <c r="C9" s="84">
        <v>567000</v>
      </c>
      <c r="D9" s="85">
        <v>567000</v>
      </c>
      <c r="E9" s="39" t="s">
        <v>352</v>
      </c>
      <c r="F9" s="40" t="s">
        <v>351</v>
      </c>
      <c r="G9" s="87">
        <v>2827</v>
      </c>
      <c r="H9" s="39" t="s">
        <v>353</v>
      </c>
      <c r="I9" s="39" t="s">
        <v>329</v>
      </c>
      <c r="J9" s="39" t="s">
        <v>415</v>
      </c>
    </row>
    <row r="10" spans="1:10" s="42" customFormat="1" ht="11.25">
      <c r="A10" s="38" t="s">
        <v>326</v>
      </c>
      <c r="B10" s="39" t="s">
        <v>4</v>
      </c>
      <c r="C10" s="84">
        <v>575000</v>
      </c>
      <c r="D10" s="86">
        <v>570000</v>
      </c>
      <c r="E10" s="39" t="s">
        <v>232</v>
      </c>
      <c r="F10" s="39" t="s">
        <v>233</v>
      </c>
      <c r="G10" s="87">
        <v>3220</v>
      </c>
      <c r="H10" s="39" t="s">
        <v>234</v>
      </c>
      <c r="I10" s="39" t="s">
        <v>318</v>
      </c>
      <c r="J10" s="39" t="s">
        <v>323</v>
      </c>
    </row>
    <row r="11" spans="1:10" s="42" customFormat="1" ht="11.25">
      <c r="A11" s="38" t="s">
        <v>326</v>
      </c>
      <c r="B11" s="39" t="s">
        <v>4</v>
      </c>
      <c r="C11" s="84">
        <v>575000</v>
      </c>
      <c r="D11" s="86">
        <v>570000</v>
      </c>
      <c r="E11" s="39" t="s">
        <v>333</v>
      </c>
      <c r="F11" s="39" t="s">
        <v>334</v>
      </c>
      <c r="G11" s="87">
        <v>2413</v>
      </c>
      <c r="H11" s="39" t="s">
        <v>335</v>
      </c>
      <c r="I11" s="39" t="s">
        <v>302</v>
      </c>
      <c r="J11" s="39" t="s">
        <v>336</v>
      </c>
    </row>
    <row r="12" spans="1:10" s="42" customFormat="1" ht="11.25">
      <c r="A12" s="38" t="s">
        <v>326</v>
      </c>
      <c r="B12" s="39" t="s">
        <v>4</v>
      </c>
      <c r="C12" s="84">
        <v>583000</v>
      </c>
      <c r="D12" s="86">
        <v>575000</v>
      </c>
      <c r="E12" s="39" t="s">
        <v>337</v>
      </c>
      <c r="F12" s="39" t="s">
        <v>403</v>
      </c>
      <c r="G12" s="87">
        <v>2332</v>
      </c>
      <c r="H12" s="39" t="s">
        <v>338</v>
      </c>
      <c r="I12" s="39" t="s">
        <v>339</v>
      </c>
      <c r="J12" s="39" t="s">
        <v>369</v>
      </c>
    </row>
    <row r="13" spans="1:10" s="42" customFormat="1" ht="11.25">
      <c r="A13" s="38" t="s">
        <v>326</v>
      </c>
      <c r="B13" s="39" t="s">
        <v>4</v>
      </c>
      <c r="C13" s="84">
        <v>585000</v>
      </c>
      <c r="D13" s="86">
        <v>575000</v>
      </c>
      <c r="E13" s="39" t="s">
        <v>365</v>
      </c>
      <c r="F13" s="39" t="s">
        <v>366</v>
      </c>
      <c r="G13" s="87">
        <v>2474</v>
      </c>
      <c r="H13" s="39" t="s">
        <v>367</v>
      </c>
      <c r="I13" s="39" t="s">
        <v>368</v>
      </c>
      <c r="J13" s="39" t="s">
        <v>407</v>
      </c>
    </row>
    <row r="14" spans="1:10" s="41" customFormat="1" ht="11.25">
      <c r="A14" s="38" t="s">
        <v>326</v>
      </c>
      <c r="B14" s="39" t="s">
        <v>4</v>
      </c>
      <c r="C14" s="84">
        <v>605000</v>
      </c>
      <c r="D14" s="86">
        <v>595000</v>
      </c>
      <c r="E14" s="40" t="s">
        <v>426</v>
      </c>
      <c r="F14" s="40" t="s">
        <v>427</v>
      </c>
      <c r="G14" s="88">
        <v>3290</v>
      </c>
      <c r="H14" s="40" t="s">
        <v>428</v>
      </c>
      <c r="I14" s="39" t="s">
        <v>368</v>
      </c>
      <c r="J14" s="39" t="s">
        <v>454</v>
      </c>
    </row>
    <row r="15" spans="1:10" s="42" customFormat="1" ht="11.25">
      <c r="A15" s="38" t="s">
        <v>326</v>
      </c>
      <c r="B15" s="39" t="s">
        <v>4</v>
      </c>
      <c r="C15" s="84">
        <v>610000</v>
      </c>
      <c r="D15" s="86">
        <v>582000</v>
      </c>
      <c r="E15" s="39" t="s">
        <v>246</v>
      </c>
      <c r="F15" s="39" t="s">
        <v>383</v>
      </c>
      <c r="G15" s="87">
        <v>2864</v>
      </c>
      <c r="H15" s="39" t="s">
        <v>384</v>
      </c>
      <c r="I15" s="39" t="s">
        <v>385</v>
      </c>
      <c r="J15" s="39" t="s">
        <v>408</v>
      </c>
    </row>
    <row r="16" spans="1:10" s="42" customFormat="1" ht="11.25">
      <c r="A16" s="38" t="s">
        <v>326</v>
      </c>
      <c r="B16" s="39" t="s">
        <v>4</v>
      </c>
      <c r="C16" s="84">
        <v>615000</v>
      </c>
      <c r="D16" s="86">
        <v>615000</v>
      </c>
      <c r="E16" s="39" t="s">
        <v>402</v>
      </c>
      <c r="F16" s="39" t="s">
        <v>404</v>
      </c>
      <c r="G16" s="87">
        <v>2264</v>
      </c>
      <c r="H16" s="39" t="s">
        <v>405</v>
      </c>
      <c r="I16" s="39" t="s">
        <v>32</v>
      </c>
      <c r="J16" s="39" t="s">
        <v>32</v>
      </c>
    </row>
    <row r="17" spans="1:10" s="41" customFormat="1" ht="11.25">
      <c r="A17" s="38" t="s">
        <v>326</v>
      </c>
      <c r="B17" s="39" t="s">
        <v>4</v>
      </c>
      <c r="C17" s="84">
        <v>655000</v>
      </c>
      <c r="D17" s="86">
        <v>650000</v>
      </c>
      <c r="E17" s="40" t="s">
        <v>431</v>
      </c>
      <c r="F17" s="40" t="s">
        <v>432</v>
      </c>
      <c r="G17" s="88">
        <v>3381</v>
      </c>
      <c r="H17" s="40" t="s">
        <v>433</v>
      </c>
      <c r="I17" s="39" t="s">
        <v>434</v>
      </c>
      <c r="J17" s="39" t="s">
        <v>448</v>
      </c>
    </row>
    <row r="18" spans="1:10" s="42" customFormat="1" ht="11.25">
      <c r="A18" s="38" t="s">
        <v>327</v>
      </c>
      <c r="B18" s="39" t="s">
        <v>4</v>
      </c>
      <c r="C18" s="84">
        <v>669500</v>
      </c>
      <c r="D18" s="86">
        <v>668458</v>
      </c>
      <c r="E18" s="39" t="s">
        <v>240</v>
      </c>
      <c r="F18" s="39" t="s">
        <v>241</v>
      </c>
      <c r="G18" s="87">
        <v>2528</v>
      </c>
      <c r="H18" s="39" t="s">
        <v>305</v>
      </c>
      <c r="I18" s="39" t="s">
        <v>32</v>
      </c>
      <c r="J18" s="39" t="s">
        <v>379</v>
      </c>
    </row>
    <row r="19" spans="1:10" s="42" customFormat="1" ht="11.25">
      <c r="A19" s="38" t="s">
        <v>327</v>
      </c>
      <c r="B19" s="39" t="s">
        <v>4</v>
      </c>
      <c r="C19" s="84">
        <v>679000</v>
      </c>
      <c r="D19" s="85">
        <v>669000</v>
      </c>
      <c r="E19" s="39" t="s">
        <v>315</v>
      </c>
      <c r="F19" s="39" t="s">
        <v>316</v>
      </c>
      <c r="G19" s="87">
        <v>3142</v>
      </c>
      <c r="H19" s="39" t="s">
        <v>317</v>
      </c>
      <c r="I19" s="39" t="s">
        <v>321</v>
      </c>
      <c r="J19" s="39" t="s">
        <v>355</v>
      </c>
    </row>
    <row r="20" spans="1:10" s="42" customFormat="1" ht="11.25">
      <c r="A20" s="38" t="s">
        <v>327</v>
      </c>
      <c r="B20" s="39" t="s">
        <v>4</v>
      </c>
      <c r="C20" s="84">
        <v>697000</v>
      </c>
      <c r="D20" s="86">
        <v>692500</v>
      </c>
      <c r="E20" s="39" t="s">
        <v>380</v>
      </c>
      <c r="F20" s="39" t="s">
        <v>381</v>
      </c>
      <c r="G20" s="87">
        <v>3691</v>
      </c>
      <c r="H20" s="39" t="s">
        <v>382</v>
      </c>
      <c r="I20" s="39" t="s">
        <v>32</v>
      </c>
      <c r="J20" s="39" t="s">
        <v>392</v>
      </c>
    </row>
    <row r="21" spans="1:10" s="41" customFormat="1" ht="11.25">
      <c r="A21" s="38" t="s">
        <v>325</v>
      </c>
      <c r="B21" s="39" t="s">
        <v>4</v>
      </c>
      <c r="C21" s="84">
        <v>765000</v>
      </c>
      <c r="D21" s="85">
        <v>749395</v>
      </c>
      <c r="E21" s="39" t="s">
        <v>128</v>
      </c>
      <c r="F21" s="40" t="s">
        <v>113</v>
      </c>
      <c r="G21" s="87">
        <v>2676</v>
      </c>
      <c r="H21" s="39" t="s">
        <v>104</v>
      </c>
      <c r="I21" s="39" t="s">
        <v>302</v>
      </c>
      <c r="J21" s="39" t="s">
        <v>302</v>
      </c>
    </row>
    <row r="22" spans="1:10" s="42" customFormat="1" ht="11.25">
      <c r="A22" s="38" t="s">
        <v>328</v>
      </c>
      <c r="B22" s="39" t="s">
        <v>4</v>
      </c>
      <c r="C22" s="84">
        <v>768000</v>
      </c>
      <c r="D22" s="86">
        <v>747000</v>
      </c>
      <c r="E22" s="39" t="s">
        <v>394</v>
      </c>
      <c r="F22" s="39" t="s">
        <v>396</v>
      </c>
      <c r="G22" s="87">
        <v>2570</v>
      </c>
      <c r="H22" s="39" t="s">
        <v>395</v>
      </c>
      <c r="I22" s="39" t="s">
        <v>393</v>
      </c>
      <c r="J22" s="39" t="s">
        <v>355</v>
      </c>
    </row>
    <row r="23" spans="1:10" s="42" customFormat="1" ht="11.25">
      <c r="A23" s="38" t="s">
        <v>328</v>
      </c>
      <c r="B23" s="39" t="s">
        <v>4</v>
      </c>
      <c r="C23" s="84">
        <v>775000</v>
      </c>
      <c r="D23" s="85">
        <v>750000</v>
      </c>
      <c r="E23" s="39" t="s">
        <v>310</v>
      </c>
      <c r="F23" s="39" t="s">
        <v>311</v>
      </c>
      <c r="G23" s="87">
        <v>3504</v>
      </c>
      <c r="H23" s="39" t="s">
        <v>309</v>
      </c>
      <c r="I23" s="39" t="s">
        <v>302</v>
      </c>
      <c r="J23" s="39" t="s">
        <v>340</v>
      </c>
    </row>
    <row r="24" spans="1:10" s="41" customFormat="1" ht="11.25">
      <c r="A24" s="38" t="s">
        <v>325</v>
      </c>
      <c r="B24" s="39" t="s">
        <v>4</v>
      </c>
      <c r="C24" s="84">
        <v>779000</v>
      </c>
      <c r="D24" s="85">
        <v>779000</v>
      </c>
      <c r="E24" s="40" t="s">
        <v>238</v>
      </c>
      <c r="F24" s="40" t="s">
        <v>239</v>
      </c>
      <c r="G24" s="87">
        <v>2676</v>
      </c>
      <c r="H24" s="40" t="s">
        <v>104</v>
      </c>
      <c r="I24" s="39" t="s">
        <v>302</v>
      </c>
      <c r="J24" s="39" t="s">
        <v>356</v>
      </c>
    </row>
    <row r="25" spans="1:10" s="41" customFormat="1" ht="11.25">
      <c r="A25" s="38" t="s">
        <v>327</v>
      </c>
      <c r="B25" s="39" t="s">
        <v>4</v>
      </c>
      <c r="C25" s="84">
        <v>792000</v>
      </c>
      <c r="D25" s="85">
        <v>792000</v>
      </c>
      <c r="E25" s="40" t="s">
        <v>439</v>
      </c>
      <c r="F25" s="40" t="s">
        <v>440</v>
      </c>
      <c r="G25" s="87">
        <v>3386</v>
      </c>
      <c r="H25" s="40" t="s">
        <v>441</v>
      </c>
      <c r="I25" s="39" t="s">
        <v>32</v>
      </c>
      <c r="J25" s="39" t="s">
        <v>32</v>
      </c>
    </row>
    <row r="26" spans="1:10" s="41" customFormat="1" ht="11.25">
      <c r="A26" s="38" t="s">
        <v>327</v>
      </c>
      <c r="B26" s="39" t="s">
        <v>4</v>
      </c>
      <c r="C26" s="84">
        <v>825000</v>
      </c>
      <c r="D26" s="86">
        <v>825000</v>
      </c>
      <c r="E26" s="40" t="s">
        <v>435</v>
      </c>
      <c r="F26" s="40" t="s">
        <v>436</v>
      </c>
      <c r="G26" s="88">
        <v>4496</v>
      </c>
      <c r="H26" s="40" t="s">
        <v>437</v>
      </c>
      <c r="I26" s="39" t="s">
        <v>438</v>
      </c>
      <c r="J26" s="39" t="s">
        <v>451</v>
      </c>
    </row>
    <row r="27" spans="1:10" s="41" customFormat="1" ht="11.25">
      <c r="A27" s="38" t="s">
        <v>328</v>
      </c>
      <c r="B27" s="39" t="s">
        <v>4</v>
      </c>
      <c r="C27" s="84">
        <v>835000</v>
      </c>
      <c r="D27" s="85">
        <v>805000</v>
      </c>
      <c r="E27" s="40" t="s">
        <v>347</v>
      </c>
      <c r="F27" s="40" t="s">
        <v>348</v>
      </c>
      <c r="G27" s="87">
        <v>3026</v>
      </c>
      <c r="H27" s="40" t="s">
        <v>349</v>
      </c>
      <c r="I27" s="39" t="s">
        <v>302</v>
      </c>
      <c r="J27" s="39" t="s">
        <v>350</v>
      </c>
    </row>
    <row r="28" spans="1:10" s="42" customFormat="1" ht="11.25">
      <c r="A28" s="38" t="s">
        <v>328</v>
      </c>
      <c r="B28" s="39" t="s">
        <v>4</v>
      </c>
      <c r="C28" s="84">
        <v>838000</v>
      </c>
      <c r="D28" s="86">
        <v>817500</v>
      </c>
      <c r="E28" s="39" t="s">
        <v>390</v>
      </c>
      <c r="F28" s="39" t="s">
        <v>389</v>
      </c>
      <c r="G28" s="87">
        <v>2602</v>
      </c>
      <c r="H28" s="39" t="s">
        <v>391</v>
      </c>
      <c r="I28" s="39" t="s">
        <v>302</v>
      </c>
      <c r="J28" s="39" t="s">
        <v>398</v>
      </c>
    </row>
    <row r="29" spans="1:10" s="41" customFormat="1" ht="11.25">
      <c r="A29" s="38" t="s">
        <v>328</v>
      </c>
      <c r="B29" s="39" t="s">
        <v>4</v>
      </c>
      <c r="C29" s="84">
        <v>850000</v>
      </c>
      <c r="D29" s="85">
        <v>800000</v>
      </c>
      <c r="E29" s="40" t="s">
        <v>228</v>
      </c>
      <c r="F29" s="40" t="s">
        <v>397</v>
      </c>
      <c r="G29" s="88">
        <v>3226</v>
      </c>
      <c r="H29" s="40" t="s">
        <v>229</v>
      </c>
      <c r="I29" s="40" t="s">
        <v>322</v>
      </c>
      <c r="J29" s="39" t="s">
        <v>346</v>
      </c>
    </row>
    <row r="30" spans="1:10" s="41" customFormat="1" ht="11.25">
      <c r="A30" s="38" t="s">
        <v>328</v>
      </c>
      <c r="B30" s="39" t="s">
        <v>4</v>
      </c>
      <c r="C30" s="84">
        <v>870000</v>
      </c>
      <c r="D30" s="86">
        <v>860000</v>
      </c>
      <c r="E30" s="40" t="s">
        <v>419</v>
      </c>
      <c r="F30" s="40" t="s">
        <v>416</v>
      </c>
      <c r="G30" s="88">
        <v>5359</v>
      </c>
      <c r="H30" s="40" t="s">
        <v>417</v>
      </c>
      <c r="I30" s="40" t="s">
        <v>418</v>
      </c>
      <c r="J30" s="40" t="s">
        <v>429</v>
      </c>
    </row>
    <row r="31" spans="1:10" s="41" customFormat="1" ht="11.25" customHeight="1">
      <c r="A31" s="38" t="s">
        <v>354</v>
      </c>
      <c r="B31" s="39" t="s">
        <v>4</v>
      </c>
      <c r="C31" s="84">
        <v>887958</v>
      </c>
      <c r="D31" s="86">
        <v>887958.45</v>
      </c>
      <c r="E31" s="40" t="s">
        <v>236</v>
      </c>
      <c r="F31" s="40" t="s">
        <v>235</v>
      </c>
      <c r="G31" s="88">
        <v>3509</v>
      </c>
      <c r="H31" s="40" t="s">
        <v>237</v>
      </c>
      <c r="I31" s="39" t="s">
        <v>302</v>
      </c>
      <c r="J31" s="39" t="s">
        <v>410</v>
      </c>
    </row>
    <row r="32" spans="1:10" s="41" customFormat="1" ht="11.25">
      <c r="A32" s="38" t="s">
        <v>328</v>
      </c>
      <c r="B32" s="39" t="s">
        <v>4</v>
      </c>
      <c r="C32" s="84">
        <v>925000</v>
      </c>
      <c r="D32" s="86">
        <v>900000</v>
      </c>
      <c r="E32" s="40" t="s">
        <v>411</v>
      </c>
      <c r="F32" s="40" t="s">
        <v>412</v>
      </c>
      <c r="G32" s="88">
        <v>4087</v>
      </c>
      <c r="H32" s="40" t="s">
        <v>413</v>
      </c>
      <c r="I32" s="40" t="s">
        <v>414</v>
      </c>
      <c r="J32" s="40" t="s">
        <v>421</v>
      </c>
    </row>
    <row r="33" spans="1:10" s="41" customFormat="1" ht="11.25">
      <c r="A33" s="38" t="s">
        <v>328</v>
      </c>
      <c r="B33" s="39" t="s">
        <v>4</v>
      </c>
      <c r="C33" s="84">
        <v>995000</v>
      </c>
      <c r="D33" s="86">
        <v>995000</v>
      </c>
      <c r="E33" s="40" t="s">
        <v>386</v>
      </c>
      <c r="F33" s="40" t="s">
        <v>387</v>
      </c>
      <c r="G33" s="88">
        <v>4508</v>
      </c>
      <c r="H33" s="40" t="s">
        <v>388</v>
      </c>
      <c r="I33" s="39" t="s">
        <v>329</v>
      </c>
      <c r="J33" s="39" t="s">
        <v>420</v>
      </c>
    </row>
    <row r="34" spans="1:10" s="41" customFormat="1" ht="11.25">
      <c r="A34" s="38" t="s">
        <v>328</v>
      </c>
      <c r="B34" s="39" t="s">
        <v>4</v>
      </c>
      <c r="C34" s="84">
        <v>997000</v>
      </c>
      <c r="D34" s="86">
        <v>992000</v>
      </c>
      <c r="E34" s="40" t="s">
        <v>370</v>
      </c>
      <c r="F34" s="40" t="s">
        <v>371</v>
      </c>
      <c r="G34" s="88">
        <v>4567</v>
      </c>
      <c r="H34" s="40" t="s">
        <v>66</v>
      </c>
      <c r="I34" s="39" t="s">
        <v>302</v>
      </c>
      <c r="J34" s="39" t="s">
        <v>430</v>
      </c>
    </row>
    <row r="35" spans="1:10" s="41" customFormat="1" ht="11.25">
      <c r="A35" s="38" t="s">
        <v>328</v>
      </c>
      <c r="B35" s="39" t="s">
        <v>4</v>
      </c>
      <c r="C35" s="84">
        <v>999900</v>
      </c>
      <c r="D35" s="86">
        <v>975000</v>
      </c>
      <c r="E35" s="40" t="s">
        <v>445</v>
      </c>
      <c r="F35" s="40" t="s">
        <v>446</v>
      </c>
      <c r="G35" s="88">
        <v>4257</v>
      </c>
      <c r="H35" s="40" t="s">
        <v>279</v>
      </c>
      <c r="I35" s="39" t="s">
        <v>447</v>
      </c>
      <c r="J35" s="39" t="s">
        <v>460</v>
      </c>
    </row>
    <row r="36" spans="1:10" s="41" customFormat="1" ht="11.25">
      <c r="A36" s="38" t="s">
        <v>328</v>
      </c>
      <c r="B36" s="39" t="s">
        <v>4</v>
      </c>
      <c r="C36" s="84">
        <v>1100000</v>
      </c>
      <c r="D36" s="86">
        <v>1050000</v>
      </c>
      <c r="E36" s="40" t="s">
        <v>357</v>
      </c>
      <c r="F36" s="40" t="s">
        <v>358</v>
      </c>
      <c r="G36" s="88">
        <v>3638</v>
      </c>
      <c r="H36" s="40" t="s">
        <v>359</v>
      </c>
      <c r="I36" s="39" t="s">
        <v>360</v>
      </c>
      <c r="J36" s="39" t="s">
        <v>409</v>
      </c>
    </row>
    <row r="37" spans="1:10" s="41" customFormat="1" ht="11.25">
      <c r="A37" s="38" t="s">
        <v>328</v>
      </c>
      <c r="B37" s="39" t="s">
        <v>4</v>
      </c>
      <c r="C37" s="84">
        <v>1150000</v>
      </c>
      <c r="D37" s="86">
        <v>1095000</v>
      </c>
      <c r="E37" s="40" t="s">
        <v>442</v>
      </c>
      <c r="F37" s="40" t="s">
        <v>443</v>
      </c>
      <c r="G37" s="88">
        <v>4316</v>
      </c>
      <c r="H37" s="40" t="s">
        <v>444</v>
      </c>
      <c r="I37" s="39" t="s">
        <v>408</v>
      </c>
      <c r="J37" s="39" t="s">
        <v>302</v>
      </c>
    </row>
    <row r="38" spans="1:10" s="41" customFormat="1" ht="11.25">
      <c r="A38" s="38" t="s">
        <v>328</v>
      </c>
      <c r="B38" s="39" t="s">
        <v>4</v>
      </c>
      <c r="C38" s="84">
        <v>1175000</v>
      </c>
      <c r="D38" s="86">
        <v>1150000</v>
      </c>
      <c r="E38" s="40" t="s">
        <v>425</v>
      </c>
      <c r="F38" s="40" t="s">
        <v>423</v>
      </c>
      <c r="G38" s="88">
        <v>3684</v>
      </c>
      <c r="H38" s="40" t="s">
        <v>424</v>
      </c>
      <c r="I38" s="40" t="s">
        <v>360</v>
      </c>
      <c r="J38" s="40" t="s">
        <v>453</v>
      </c>
    </row>
    <row r="39" spans="1:10" s="41" customFormat="1" ht="11.25">
      <c r="A39" s="38" t="s">
        <v>328</v>
      </c>
      <c r="B39" s="39" t="s">
        <v>4</v>
      </c>
      <c r="C39" s="84">
        <v>1187000</v>
      </c>
      <c r="D39" s="86">
        <v>1165000</v>
      </c>
      <c r="E39" s="40" t="s">
        <v>373</v>
      </c>
      <c r="F39" s="40" t="s">
        <v>372</v>
      </c>
      <c r="G39" s="88">
        <v>4222</v>
      </c>
      <c r="H39" s="40" t="s">
        <v>308</v>
      </c>
      <c r="I39" s="39" t="s">
        <v>302</v>
      </c>
      <c r="J39" s="39" t="s">
        <v>339</v>
      </c>
    </row>
    <row r="40" spans="1:10" s="41" customFormat="1" ht="11.25">
      <c r="A40" s="38" t="s">
        <v>328</v>
      </c>
      <c r="B40" s="39" t="s">
        <v>4</v>
      </c>
      <c r="C40" s="84">
        <v>1195000</v>
      </c>
      <c r="D40" s="86">
        <v>1180000</v>
      </c>
      <c r="E40" s="40" t="s">
        <v>342</v>
      </c>
      <c r="F40" s="40" t="s">
        <v>343</v>
      </c>
      <c r="G40" s="88">
        <v>4867</v>
      </c>
      <c r="H40" s="40" t="s">
        <v>344</v>
      </c>
      <c r="I40" s="40" t="s">
        <v>302</v>
      </c>
      <c r="J40" s="40" t="s">
        <v>345</v>
      </c>
    </row>
    <row r="41" spans="1:10" s="41" customFormat="1" ht="11.25">
      <c r="A41" s="38" t="s">
        <v>328</v>
      </c>
      <c r="B41" s="39" t="s">
        <v>4</v>
      </c>
      <c r="C41" s="84">
        <v>1275000</v>
      </c>
      <c r="D41" s="86">
        <v>1220000</v>
      </c>
      <c r="E41" s="40" t="s">
        <v>399</v>
      </c>
      <c r="F41" s="40" t="s">
        <v>400</v>
      </c>
      <c r="G41" s="88">
        <v>4383</v>
      </c>
      <c r="H41" s="40" t="s">
        <v>401</v>
      </c>
      <c r="I41" s="39" t="s">
        <v>302</v>
      </c>
      <c r="J41" s="39" t="s">
        <v>422</v>
      </c>
    </row>
    <row r="42" spans="1:10" s="41" customFormat="1" ht="11.25">
      <c r="A42" s="38" t="s">
        <v>328</v>
      </c>
      <c r="B42" s="39" t="s">
        <v>4</v>
      </c>
      <c r="C42" s="84">
        <v>1300000</v>
      </c>
      <c r="D42" s="86">
        <v>1300000</v>
      </c>
      <c r="E42" s="40" t="s">
        <v>458</v>
      </c>
      <c r="F42" s="40" t="s">
        <v>459</v>
      </c>
      <c r="G42" s="88">
        <v>4329</v>
      </c>
      <c r="H42" s="40" t="s">
        <v>32</v>
      </c>
      <c r="I42" s="39" t="s">
        <v>32</v>
      </c>
      <c r="J42" s="39" t="s">
        <v>408</v>
      </c>
    </row>
    <row r="43" spans="3:5" ht="12.75">
      <c r="C43" s="1" t="s">
        <v>589</v>
      </c>
      <c r="D43" s="66">
        <f>SUM(D4:D42)</f>
        <v>30830561.45</v>
      </c>
      <c r="E43" s="65" t="s">
        <v>587</v>
      </c>
    </row>
    <row r="45" spans="1:10" s="29" customFormat="1" ht="11.25">
      <c r="A45" s="24" t="s">
        <v>324</v>
      </c>
      <c r="B45" s="25"/>
      <c r="C45" s="26"/>
      <c r="D45" s="27"/>
      <c r="E45" s="26"/>
      <c r="F45" s="26"/>
      <c r="G45" s="26"/>
      <c r="H45" s="26"/>
      <c r="I45" s="28"/>
      <c r="J45" s="26"/>
    </row>
    <row r="46" spans="1:3" s="29" customFormat="1" ht="9.75" customHeight="1">
      <c r="A46" s="29" t="s">
        <v>133</v>
      </c>
      <c r="B46" s="32"/>
      <c r="C46" s="33"/>
    </row>
    <row r="47" spans="1:10" ht="11.25" customHeight="1">
      <c r="A47" s="37" t="s">
        <v>452</v>
      </c>
      <c r="B47" s="29"/>
      <c r="C47" s="29"/>
      <c r="D47" s="29"/>
      <c r="E47" s="29"/>
      <c r="F47" s="29"/>
      <c r="G47" s="29"/>
      <c r="H47" s="29"/>
      <c r="I47" s="29"/>
      <c r="J47" s="29"/>
    </row>
    <row r="48" ht="12.75">
      <c r="E48" s="31"/>
    </row>
  </sheetData>
  <sheetProtection/>
  <printOptions/>
  <pageMargins left="0.75" right="0.75" top="0.25" bottom="0.75" header="0.25" footer="0.2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T41"/>
  <sheetViews>
    <sheetView zoomScalePageLayoutView="0" workbookViewId="0" topLeftCell="A6">
      <selection activeCell="C39" sqref="C39"/>
    </sheetView>
  </sheetViews>
  <sheetFormatPr defaultColWidth="9.140625" defaultRowHeight="12.75"/>
  <cols>
    <col min="1" max="1" width="6.00390625" style="0" customWidth="1"/>
    <col min="2" max="2" width="11.00390625" style="0" customWidth="1"/>
    <col min="3" max="3" width="12.140625" style="0" customWidth="1"/>
    <col min="4" max="4" width="19.8515625" style="0" customWidth="1"/>
    <col min="5" max="5" width="18.421875" style="0" customWidth="1"/>
    <col min="6" max="6" width="9.00390625" style="0" customWidth="1"/>
    <col min="7" max="7" width="13.57421875" style="0" customWidth="1"/>
    <col min="8" max="8" width="17.00390625" style="0" customWidth="1"/>
    <col min="9" max="9" width="16.57421875" style="0" customWidth="1"/>
  </cols>
  <sheetData>
    <row r="1" spans="3:4" ht="18">
      <c r="C1" s="5"/>
      <c r="D1" s="4" t="s">
        <v>230</v>
      </c>
    </row>
    <row r="2" ht="6.75" customHeight="1"/>
    <row r="3" spans="1:9" ht="12.75">
      <c r="A3" s="3" t="s">
        <v>0</v>
      </c>
      <c r="B3" s="3" t="s">
        <v>114</v>
      </c>
      <c r="C3" s="3" t="s">
        <v>33</v>
      </c>
      <c r="D3" s="3" t="s">
        <v>1</v>
      </c>
      <c r="E3" s="3" t="s">
        <v>2</v>
      </c>
      <c r="F3" s="3" t="s">
        <v>139</v>
      </c>
      <c r="G3" s="3" t="s">
        <v>32</v>
      </c>
      <c r="H3" s="3" t="s">
        <v>204</v>
      </c>
      <c r="I3" s="1" t="s">
        <v>205</v>
      </c>
    </row>
    <row r="4" spans="1:9" ht="12.75">
      <c r="A4" s="6" t="s">
        <v>4</v>
      </c>
      <c r="B4" s="74">
        <v>369000</v>
      </c>
      <c r="C4" s="79">
        <v>369000</v>
      </c>
      <c r="D4" s="6" t="s">
        <v>153</v>
      </c>
      <c r="E4" s="6" t="s">
        <v>154</v>
      </c>
      <c r="F4" s="81">
        <v>1328</v>
      </c>
      <c r="G4" s="6" t="s">
        <v>155</v>
      </c>
      <c r="H4" s="6" t="s">
        <v>156</v>
      </c>
      <c r="I4" s="2" t="s">
        <v>210</v>
      </c>
    </row>
    <row r="5" spans="1:46" s="11" customFormat="1" ht="12.75">
      <c r="A5" s="11" t="s">
        <v>4</v>
      </c>
      <c r="B5" s="74">
        <v>399000</v>
      </c>
      <c r="C5" s="76">
        <v>393000</v>
      </c>
      <c r="D5" s="11" t="s">
        <v>149</v>
      </c>
      <c r="E5" s="11" t="s">
        <v>150</v>
      </c>
      <c r="F5" s="73">
        <v>1998</v>
      </c>
      <c r="G5" s="18" t="s">
        <v>151</v>
      </c>
      <c r="H5" s="11" t="s">
        <v>152</v>
      </c>
      <c r="I5" s="11" t="s">
        <v>211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</row>
    <row r="6" spans="1:9" s="10" customFormat="1" ht="12.75">
      <c r="A6" s="15" t="s">
        <v>4</v>
      </c>
      <c r="B6" s="75">
        <v>405000</v>
      </c>
      <c r="C6" s="80">
        <v>395000</v>
      </c>
      <c r="D6" s="15" t="s">
        <v>127</v>
      </c>
      <c r="E6" s="15" t="s">
        <v>116</v>
      </c>
      <c r="F6" s="82">
        <v>1633</v>
      </c>
      <c r="G6" s="15" t="s">
        <v>115</v>
      </c>
      <c r="H6" s="17" t="s">
        <v>208</v>
      </c>
      <c r="I6" s="11" t="s">
        <v>212</v>
      </c>
    </row>
    <row r="7" spans="1:9" s="10" customFormat="1" ht="12.75">
      <c r="A7" s="15" t="s">
        <v>4</v>
      </c>
      <c r="B7" s="75">
        <v>426500</v>
      </c>
      <c r="C7" s="80">
        <v>408000</v>
      </c>
      <c r="D7" s="15" t="s">
        <v>201</v>
      </c>
      <c r="E7" s="15" t="s">
        <v>227</v>
      </c>
      <c r="F7" s="82">
        <v>1647</v>
      </c>
      <c r="G7" s="15" t="s">
        <v>202</v>
      </c>
      <c r="H7" s="17" t="s">
        <v>203</v>
      </c>
      <c r="I7" s="11" t="s">
        <v>225</v>
      </c>
    </row>
    <row r="8" spans="1:9" ht="12.75">
      <c r="A8" s="6" t="s">
        <v>4</v>
      </c>
      <c r="B8" s="74">
        <v>409000</v>
      </c>
      <c r="C8" s="76">
        <v>409000</v>
      </c>
      <c r="D8" s="6" t="s">
        <v>124</v>
      </c>
      <c r="E8" s="6" t="s">
        <v>125</v>
      </c>
      <c r="F8" s="81">
        <v>1998</v>
      </c>
      <c r="G8" s="2" t="s">
        <v>129</v>
      </c>
      <c r="H8" s="11" t="s">
        <v>152</v>
      </c>
      <c r="I8" s="11" t="s">
        <v>152</v>
      </c>
    </row>
    <row r="9" spans="1:9" ht="12.75">
      <c r="A9" s="6" t="s">
        <v>4</v>
      </c>
      <c r="B9" s="74">
        <v>489000</v>
      </c>
      <c r="C9" s="79">
        <v>480000</v>
      </c>
      <c r="D9" s="6" t="s">
        <v>181</v>
      </c>
      <c r="E9" s="6" t="s">
        <v>182</v>
      </c>
      <c r="F9" s="81">
        <v>1740</v>
      </c>
      <c r="G9" s="6" t="s">
        <v>183</v>
      </c>
      <c r="H9" s="6" t="s">
        <v>184</v>
      </c>
      <c r="I9" s="2" t="s">
        <v>213</v>
      </c>
    </row>
    <row r="10" spans="1:9" ht="12.75">
      <c r="A10" s="6" t="s">
        <v>4</v>
      </c>
      <c r="B10" s="74">
        <v>498000</v>
      </c>
      <c r="C10" s="79">
        <v>496000</v>
      </c>
      <c r="D10" s="6" t="s">
        <v>224</v>
      </c>
      <c r="E10" s="6" t="s">
        <v>226</v>
      </c>
      <c r="F10" s="81">
        <v>2391</v>
      </c>
      <c r="G10" s="6" t="s">
        <v>223</v>
      </c>
      <c r="H10" s="6" t="s">
        <v>225</v>
      </c>
      <c r="I10" s="2" t="s">
        <v>217</v>
      </c>
    </row>
    <row r="11" spans="1:9" ht="12.75">
      <c r="A11" s="6" t="s">
        <v>4</v>
      </c>
      <c r="B11" s="74">
        <v>517900</v>
      </c>
      <c r="C11" s="79">
        <v>507000</v>
      </c>
      <c r="D11" s="6" t="s">
        <v>194</v>
      </c>
      <c r="E11" s="6" t="s">
        <v>195</v>
      </c>
      <c r="F11" s="81">
        <v>2048</v>
      </c>
      <c r="G11" s="6" t="s">
        <v>193</v>
      </c>
      <c r="H11" s="19" t="s">
        <v>196</v>
      </c>
      <c r="I11" s="6" t="s">
        <v>196</v>
      </c>
    </row>
    <row r="12" spans="1:9" ht="12.75">
      <c r="A12" s="6" t="s">
        <v>4</v>
      </c>
      <c r="B12" s="74">
        <v>569000</v>
      </c>
      <c r="C12" s="79">
        <v>564000</v>
      </c>
      <c r="D12" s="6" t="s">
        <v>176</v>
      </c>
      <c r="E12" s="6" t="s">
        <v>177</v>
      </c>
      <c r="F12" s="81">
        <v>2456</v>
      </c>
      <c r="G12" s="6" t="s">
        <v>178</v>
      </c>
      <c r="H12" s="2" t="s">
        <v>216</v>
      </c>
      <c r="I12" s="2" t="s">
        <v>214</v>
      </c>
    </row>
    <row r="13" spans="1:9" ht="12.75">
      <c r="A13" s="6" t="s">
        <v>4</v>
      </c>
      <c r="B13" s="76">
        <v>560000</v>
      </c>
      <c r="C13" s="76">
        <v>553000</v>
      </c>
      <c r="D13" s="2" t="s">
        <v>137</v>
      </c>
      <c r="E13" s="6" t="s">
        <v>138</v>
      </c>
      <c r="F13" s="59">
        <v>1967</v>
      </c>
      <c r="G13" s="2" t="s">
        <v>140</v>
      </c>
      <c r="H13" s="2" t="s">
        <v>216</v>
      </c>
      <c r="I13" s="2" t="s">
        <v>215</v>
      </c>
    </row>
    <row r="14" spans="1:9" ht="12.75">
      <c r="A14" s="6" t="s">
        <v>4</v>
      </c>
      <c r="B14" s="74">
        <v>580000</v>
      </c>
      <c r="C14" s="79">
        <v>570000</v>
      </c>
      <c r="D14" s="6" t="s">
        <v>206</v>
      </c>
      <c r="E14" s="6" t="s">
        <v>207</v>
      </c>
      <c r="F14" s="81">
        <v>2270</v>
      </c>
      <c r="G14" s="6" t="s">
        <v>172</v>
      </c>
      <c r="H14" s="6" t="s">
        <v>156</v>
      </c>
      <c r="I14" s="2" t="s">
        <v>216</v>
      </c>
    </row>
    <row r="15" spans="1:9" ht="12.75">
      <c r="A15" s="6" t="s">
        <v>4</v>
      </c>
      <c r="B15" s="74">
        <v>585000</v>
      </c>
      <c r="C15" s="79">
        <v>568000</v>
      </c>
      <c r="D15" s="6" t="s">
        <v>179</v>
      </c>
      <c r="E15" s="6" t="s">
        <v>180</v>
      </c>
      <c r="F15" s="81">
        <v>2205</v>
      </c>
      <c r="G15" s="6" t="s">
        <v>104</v>
      </c>
      <c r="H15" s="2" t="s">
        <v>216</v>
      </c>
      <c r="I15" s="2" t="s">
        <v>217</v>
      </c>
    </row>
    <row r="16" spans="1:9" ht="12.75">
      <c r="A16" s="6" t="s">
        <v>4</v>
      </c>
      <c r="B16" s="76">
        <v>585000</v>
      </c>
      <c r="C16" s="76">
        <v>575000</v>
      </c>
      <c r="D16" s="6" t="s">
        <v>110</v>
      </c>
      <c r="E16" s="6" t="s">
        <v>112</v>
      </c>
      <c r="F16" s="59">
        <v>2701</v>
      </c>
      <c r="G16" s="6" t="s">
        <v>111</v>
      </c>
      <c r="H16" s="2" t="s">
        <v>216</v>
      </c>
      <c r="I16" s="2" t="s">
        <v>218</v>
      </c>
    </row>
    <row r="17" spans="1:9" ht="13.5" customHeight="1">
      <c r="A17" s="6" t="s">
        <v>4</v>
      </c>
      <c r="B17" s="74">
        <v>595000</v>
      </c>
      <c r="C17" s="79">
        <v>575000</v>
      </c>
      <c r="D17" s="6" t="s">
        <v>192</v>
      </c>
      <c r="E17" s="6" t="s">
        <v>191</v>
      </c>
      <c r="F17" s="81">
        <v>2205</v>
      </c>
      <c r="G17" s="6" t="s">
        <v>104</v>
      </c>
      <c r="H17" s="2" t="s">
        <v>216</v>
      </c>
      <c r="I17" s="19" t="s">
        <v>216</v>
      </c>
    </row>
    <row r="18" spans="1:9" ht="12.75">
      <c r="A18" s="6" t="s">
        <v>4</v>
      </c>
      <c r="B18" s="74">
        <v>595000</v>
      </c>
      <c r="C18" s="79">
        <v>590000</v>
      </c>
      <c r="D18" s="6" t="s">
        <v>185</v>
      </c>
      <c r="E18" s="6" t="s">
        <v>187</v>
      </c>
      <c r="F18" s="81">
        <v>3553</v>
      </c>
      <c r="G18" s="6" t="s">
        <v>186</v>
      </c>
      <c r="H18" s="6" t="s">
        <v>188</v>
      </c>
      <c r="I18" s="2" t="s">
        <v>219</v>
      </c>
    </row>
    <row r="19" spans="1:9" ht="12.75">
      <c r="A19" s="6" t="s">
        <v>4</v>
      </c>
      <c r="B19" s="76">
        <v>599000</v>
      </c>
      <c r="C19" s="76">
        <v>590000</v>
      </c>
      <c r="D19" s="2" t="s">
        <v>168</v>
      </c>
      <c r="E19" s="6" t="s">
        <v>171</v>
      </c>
      <c r="F19" s="59">
        <v>2217</v>
      </c>
      <c r="G19" s="2" t="s">
        <v>169</v>
      </c>
      <c r="H19" s="2" t="s">
        <v>170</v>
      </c>
      <c r="I19" s="2"/>
    </row>
    <row r="20" spans="1:9" ht="12.75">
      <c r="A20" s="6" t="s">
        <v>4</v>
      </c>
      <c r="B20" s="76">
        <v>625000</v>
      </c>
      <c r="C20" s="76">
        <v>598000</v>
      </c>
      <c r="D20" s="2" t="s">
        <v>144</v>
      </c>
      <c r="E20" s="6" t="s">
        <v>190</v>
      </c>
      <c r="F20" s="59">
        <v>3553</v>
      </c>
      <c r="G20" s="2" t="s">
        <v>145</v>
      </c>
      <c r="H20" s="2" t="s">
        <v>216</v>
      </c>
      <c r="I20" s="2" t="s">
        <v>216</v>
      </c>
    </row>
    <row r="21" spans="1:9" ht="12.75">
      <c r="A21" s="6" t="s">
        <v>4</v>
      </c>
      <c r="B21" s="76">
        <v>625000</v>
      </c>
      <c r="C21" s="76">
        <v>605000</v>
      </c>
      <c r="D21" s="6" t="s">
        <v>142</v>
      </c>
      <c r="E21" s="6" t="s">
        <v>143</v>
      </c>
      <c r="F21" s="59">
        <v>3553</v>
      </c>
      <c r="G21" s="6" t="s">
        <v>141</v>
      </c>
      <c r="H21" s="2" t="s">
        <v>216</v>
      </c>
      <c r="I21" s="2" t="s">
        <v>220</v>
      </c>
    </row>
    <row r="22" spans="1:9" s="7" customFormat="1" ht="12.75">
      <c r="A22" s="6" t="s">
        <v>4</v>
      </c>
      <c r="B22" s="77">
        <v>635000</v>
      </c>
      <c r="C22" s="76">
        <v>635000</v>
      </c>
      <c r="D22" s="6" t="s">
        <v>118</v>
      </c>
      <c r="E22" s="6" t="s">
        <v>119</v>
      </c>
      <c r="F22" s="59">
        <v>2550</v>
      </c>
      <c r="G22" s="6" t="s">
        <v>120</v>
      </c>
      <c r="H22" s="6" t="s">
        <v>209</v>
      </c>
      <c r="I22" s="2" t="s">
        <v>221</v>
      </c>
    </row>
    <row r="23" spans="1:9" s="7" customFormat="1" ht="12.75">
      <c r="A23" s="6" t="s">
        <v>4</v>
      </c>
      <c r="B23" s="78">
        <v>650000</v>
      </c>
      <c r="C23" s="76">
        <v>650000</v>
      </c>
      <c r="D23" s="6" t="s">
        <v>107</v>
      </c>
      <c r="E23" s="6" t="s">
        <v>117</v>
      </c>
      <c r="F23" s="59">
        <v>3100</v>
      </c>
      <c r="G23" s="6" t="s">
        <v>108</v>
      </c>
      <c r="H23" s="6" t="s">
        <v>109</v>
      </c>
      <c r="I23" s="2" t="s">
        <v>109</v>
      </c>
    </row>
    <row r="24" spans="1:9" ht="11.25" customHeight="1">
      <c r="A24" s="6" t="s">
        <v>4</v>
      </c>
      <c r="B24" s="76">
        <v>655000</v>
      </c>
      <c r="C24" s="76">
        <v>643000</v>
      </c>
      <c r="D24" s="2" t="s">
        <v>174</v>
      </c>
      <c r="E24" s="6" t="s">
        <v>175</v>
      </c>
      <c r="F24" s="59">
        <v>3524</v>
      </c>
      <c r="G24" s="2" t="s">
        <v>173</v>
      </c>
      <c r="H24" s="2" t="s">
        <v>216</v>
      </c>
      <c r="I24" s="2" t="s">
        <v>216</v>
      </c>
    </row>
    <row r="25" spans="1:9" s="7" customFormat="1" ht="12.75">
      <c r="A25" s="6" t="s">
        <v>4</v>
      </c>
      <c r="B25" s="78">
        <v>710000</v>
      </c>
      <c r="C25" s="76">
        <v>700000</v>
      </c>
      <c r="D25" s="6" t="s">
        <v>134</v>
      </c>
      <c r="E25" s="6" t="s">
        <v>135</v>
      </c>
      <c r="F25" s="59">
        <v>3292</v>
      </c>
      <c r="G25" s="6" t="s">
        <v>136</v>
      </c>
      <c r="H25" s="6" t="s">
        <v>121</v>
      </c>
      <c r="I25" s="2" t="s">
        <v>215</v>
      </c>
    </row>
    <row r="26" spans="1:9" ht="12.75">
      <c r="A26" s="6" t="s">
        <v>4</v>
      </c>
      <c r="B26" s="74">
        <v>719900</v>
      </c>
      <c r="C26" s="76">
        <v>700000</v>
      </c>
      <c r="D26" s="6" t="s">
        <v>122</v>
      </c>
      <c r="E26" s="6" t="s">
        <v>126</v>
      </c>
      <c r="F26" s="81">
        <v>3839</v>
      </c>
      <c r="G26" s="6" t="s">
        <v>123</v>
      </c>
      <c r="H26" s="2" t="s">
        <v>216</v>
      </c>
      <c r="I26" s="2" t="s">
        <v>222</v>
      </c>
    </row>
    <row r="27" spans="1:9" s="1" customFormat="1" ht="12.75">
      <c r="A27" s="11" t="s">
        <v>4</v>
      </c>
      <c r="B27" s="61">
        <v>819000</v>
      </c>
      <c r="C27" s="76">
        <v>770000</v>
      </c>
      <c r="D27" s="11" t="s">
        <v>162</v>
      </c>
      <c r="E27" s="12" t="s">
        <v>163</v>
      </c>
      <c r="F27" s="73">
        <v>3625</v>
      </c>
      <c r="G27" s="11" t="s">
        <v>161</v>
      </c>
      <c r="H27" s="2" t="s">
        <v>216</v>
      </c>
      <c r="I27" s="11" t="s">
        <v>216</v>
      </c>
    </row>
    <row r="28" spans="1:9" ht="12.75">
      <c r="A28" s="11" t="s">
        <v>4</v>
      </c>
      <c r="B28" s="76">
        <v>846000</v>
      </c>
      <c r="C28" s="76">
        <v>846000</v>
      </c>
      <c r="D28" s="6" t="s">
        <v>157</v>
      </c>
      <c r="E28" s="6" t="s">
        <v>158</v>
      </c>
      <c r="F28" s="81">
        <v>4022</v>
      </c>
      <c r="G28" s="6" t="s">
        <v>159</v>
      </c>
      <c r="H28" s="6" t="s">
        <v>160</v>
      </c>
      <c r="I28" s="2" t="s">
        <v>160</v>
      </c>
    </row>
    <row r="29" spans="1:9" ht="12.75">
      <c r="A29" s="6" t="s">
        <v>4</v>
      </c>
      <c r="B29" s="76">
        <v>849000</v>
      </c>
      <c r="C29" s="76">
        <v>799000</v>
      </c>
      <c r="D29" s="6" t="s">
        <v>146</v>
      </c>
      <c r="E29" s="6" t="s">
        <v>147</v>
      </c>
      <c r="F29" s="81">
        <v>3559</v>
      </c>
      <c r="G29" s="6" t="s">
        <v>148</v>
      </c>
      <c r="H29" s="6" t="s">
        <v>32</v>
      </c>
      <c r="I29" s="2" t="s">
        <v>32</v>
      </c>
    </row>
    <row r="30" spans="1:9" ht="12.75">
      <c r="A30" s="6" t="s">
        <v>4</v>
      </c>
      <c r="B30" s="76">
        <v>995000</v>
      </c>
      <c r="C30" s="76">
        <v>978000</v>
      </c>
      <c r="D30" s="6" t="s">
        <v>166</v>
      </c>
      <c r="E30" s="6" t="s">
        <v>167</v>
      </c>
      <c r="F30" s="81">
        <v>3031</v>
      </c>
      <c r="G30" s="6" t="s">
        <v>164</v>
      </c>
      <c r="H30" s="6" t="s">
        <v>165</v>
      </c>
      <c r="I30" s="2" t="s">
        <v>7</v>
      </c>
    </row>
    <row r="31" spans="1:9" ht="12.75">
      <c r="A31" s="6" t="s">
        <v>4</v>
      </c>
      <c r="B31" s="74">
        <v>1100000</v>
      </c>
      <c r="C31" s="79">
        <v>1025000</v>
      </c>
      <c r="D31" s="6" t="s">
        <v>130</v>
      </c>
      <c r="E31" s="6" t="s">
        <v>131</v>
      </c>
      <c r="F31" s="81">
        <v>3616</v>
      </c>
      <c r="G31" s="6" t="s">
        <v>132</v>
      </c>
      <c r="H31" s="2" t="s">
        <v>216</v>
      </c>
      <c r="I31" s="2" t="s">
        <v>196</v>
      </c>
    </row>
    <row r="32" spans="1:9" ht="12.75">
      <c r="A32" s="6" t="s">
        <v>4</v>
      </c>
      <c r="B32" s="76">
        <v>1100000</v>
      </c>
      <c r="C32" s="76">
        <v>1100000</v>
      </c>
      <c r="D32" s="2" t="s">
        <v>198</v>
      </c>
      <c r="E32" s="6" t="s">
        <v>199</v>
      </c>
      <c r="F32" s="59">
        <v>4044</v>
      </c>
      <c r="G32" s="2" t="s">
        <v>197</v>
      </c>
      <c r="H32" s="2" t="s">
        <v>200</v>
      </c>
      <c r="I32" s="2" t="s">
        <v>213</v>
      </c>
    </row>
    <row r="33" spans="1:9" ht="13.5" customHeight="1">
      <c r="A33" s="6" t="s">
        <v>4</v>
      </c>
      <c r="B33" s="74">
        <v>1495000</v>
      </c>
      <c r="C33" s="74">
        <v>1465000</v>
      </c>
      <c r="D33" s="6" t="s">
        <v>189</v>
      </c>
      <c r="E33" s="6" t="s">
        <v>533</v>
      </c>
      <c r="F33" s="81">
        <v>5800</v>
      </c>
      <c r="G33" s="6" t="s">
        <v>231</v>
      </c>
      <c r="H33" s="6" t="s">
        <v>216</v>
      </c>
      <c r="I33" s="6" t="s">
        <v>216</v>
      </c>
    </row>
    <row r="34" spans="1:9" ht="9" customHeight="1">
      <c r="A34" s="148"/>
      <c r="B34" s="172"/>
      <c r="C34" s="172"/>
      <c r="D34" s="148"/>
      <c r="E34" s="148"/>
      <c r="F34" s="173"/>
      <c r="G34" s="148"/>
      <c r="H34" s="148"/>
      <c r="I34" s="148"/>
    </row>
    <row r="35" spans="1:3" ht="12.75">
      <c r="A35" t="s">
        <v>133</v>
      </c>
      <c r="B35" s="13"/>
      <c r="C35" s="9"/>
    </row>
    <row r="36" spans="2:4" ht="12.75">
      <c r="B36" s="1" t="s">
        <v>589</v>
      </c>
      <c r="C36" s="67">
        <f>SUM(C4:C33)</f>
        <v>19556000</v>
      </c>
      <c r="D36" s="1" t="s">
        <v>588</v>
      </c>
    </row>
    <row r="37" ht="6.75" customHeight="1">
      <c r="C37" s="8"/>
    </row>
    <row r="39" ht="12.75">
      <c r="C39" s="8"/>
    </row>
    <row r="40" ht="12.75">
      <c r="C40" s="8"/>
    </row>
    <row r="41" ht="12.75">
      <c r="C41" s="8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B13">
      <selection activeCell="C38" sqref="C38"/>
    </sheetView>
  </sheetViews>
  <sheetFormatPr defaultColWidth="9.140625" defaultRowHeight="12.75"/>
  <cols>
    <col min="1" max="1" width="6.57421875" style="0" hidden="1" customWidth="1"/>
    <col min="2" max="2" width="12.57421875" style="0" customWidth="1"/>
    <col min="3" max="3" width="27.8515625" style="0" customWidth="1"/>
    <col min="4" max="4" width="22.57421875" style="0" customWidth="1"/>
    <col min="6" max="6" width="18.7109375" style="0" customWidth="1"/>
    <col min="7" max="7" width="23.28125" style="0" customWidth="1"/>
  </cols>
  <sheetData>
    <row r="1" ht="18">
      <c r="D1" s="5" t="s">
        <v>592</v>
      </c>
    </row>
    <row r="2" spans="3:4" ht="13.5" customHeight="1">
      <c r="C2" s="5"/>
      <c r="D2" s="4"/>
    </row>
    <row r="4" spans="1:7" s="1" customFormat="1" ht="12.75">
      <c r="A4" s="3" t="s">
        <v>0</v>
      </c>
      <c r="B4" s="3" t="s">
        <v>33</v>
      </c>
      <c r="C4" s="3" t="s">
        <v>1</v>
      </c>
      <c r="D4" s="3" t="s">
        <v>2</v>
      </c>
      <c r="E4" s="3" t="s">
        <v>105</v>
      </c>
      <c r="F4" s="3" t="s">
        <v>32</v>
      </c>
      <c r="G4" s="3" t="s">
        <v>3</v>
      </c>
    </row>
    <row r="5" spans="1:7" ht="12.75">
      <c r="A5" s="2" t="s">
        <v>4</v>
      </c>
      <c r="B5" s="70">
        <v>395000</v>
      </c>
      <c r="C5" s="2" t="s">
        <v>55</v>
      </c>
      <c r="D5" s="2" t="s">
        <v>59</v>
      </c>
      <c r="E5" s="59">
        <v>2048</v>
      </c>
      <c r="F5" s="2" t="s">
        <v>56</v>
      </c>
      <c r="G5" s="2" t="s">
        <v>60</v>
      </c>
    </row>
    <row r="6" spans="1:7" ht="12.75">
      <c r="A6" s="2" t="s">
        <v>4</v>
      </c>
      <c r="B6" s="70">
        <v>402500</v>
      </c>
      <c r="C6" s="2" t="s">
        <v>5</v>
      </c>
      <c r="D6" s="2" t="s">
        <v>6</v>
      </c>
      <c r="E6" s="59">
        <v>1882</v>
      </c>
      <c r="F6" s="2" t="s">
        <v>66</v>
      </c>
      <c r="G6" s="2" t="s">
        <v>7</v>
      </c>
    </row>
    <row r="7" spans="1:7" ht="12.75">
      <c r="A7" s="2" t="s">
        <v>4</v>
      </c>
      <c r="B7" s="70">
        <v>435000</v>
      </c>
      <c r="C7" s="2" t="s">
        <v>81</v>
      </c>
      <c r="D7" s="2" t="s">
        <v>82</v>
      </c>
      <c r="E7" s="59">
        <v>1740</v>
      </c>
      <c r="F7" s="2" t="s">
        <v>83</v>
      </c>
      <c r="G7" s="2" t="s">
        <v>84</v>
      </c>
    </row>
    <row r="8" spans="1:7" ht="12.75">
      <c r="A8" s="2" t="s">
        <v>4</v>
      </c>
      <c r="B8" s="70">
        <v>465000</v>
      </c>
      <c r="C8" s="2" t="s">
        <v>93</v>
      </c>
      <c r="D8" s="2" t="s">
        <v>94</v>
      </c>
      <c r="E8" s="59"/>
      <c r="F8" s="2" t="s">
        <v>95</v>
      </c>
      <c r="G8" s="2" t="s">
        <v>32</v>
      </c>
    </row>
    <row r="9" spans="1:7" ht="12.75">
      <c r="A9" s="2" t="s">
        <v>4</v>
      </c>
      <c r="B9" s="70">
        <v>470000</v>
      </c>
      <c r="C9" s="2" t="s">
        <v>70</v>
      </c>
      <c r="D9" s="2" t="s">
        <v>8</v>
      </c>
      <c r="E9" s="59">
        <v>2280</v>
      </c>
      <c r="F9" s="2" t="s">
        <v>53</v>
      </c>
      <c r="G9" s="2" t="s">
        <v>9</v>
      </c>
    </row>
    <row r="10" spans="1:7" ht="12.75">
      <c r="A10" s="2" t="s">
        <v>4</v>
      </c>
      <c r="B10" s="70">
        <v>510000</v>
      </c>
      <c r="C10" s="2" t="s">
        <v>35</v>
      </c>
      <c r="D10" s="2" t="s">
        <v>36</v>
      </c>
      <c r="E10" s="59">
        <v>2543</v>
      </c>
      <c r="F10" s="2" t="s">
        <v>38</v>
      </c>
      <c r="G10" s="2" t="s">
        <v>9</v>
      </c>
    </row>
    <row r="11" spans="1:7" ht="12.75">
      <c r="A11" s="2" t="s">
        <v>4</v>
      </c>
      <c r="B11" s="70">
        <v>515000</v>
      </c>
      <c r="C11" s="2" t="s">
        <v>64</v>
      </c>
      <c r="D11" s="2" t="s">
        <v>27</v>
      </c>
      <c r="E11" s="59">
        <v>2543</v>
      </c>
      <c r="F11" s="2" t="s">
        <v>41</v>
      </c>
      <c r="G11" s="2" t="s">
        <v>65</v>
      </c>
    </row>
    <row r="12" spans="1:7" ht="12.75">
      <c r="A12" s="2" t="s">
        <v>4</v>
      </c>
      <c r="B12" s="70">
        <v>530000</v>
      </c>
      <c r="C12" s="2" t="s">
        <v>73</v>
      </c>
      <c r="D12" s="2" t="s">
        <v>74</v>
      </c>
      <c r="E12" s="59">
        <v>2205</v>
      </c>
      <c r="F12" s="2" t="s">
        <v>50</v>
      </c>
      <c r="G12" s="2" t="s">
        <v>9</v>
      </c>
    </row>
    <row r="13" spans="1:7" ht="12.75">
      <c r="A13" s="2" t="s">
        <v>4</v>
      </c>
      <c r="B13" s="70">
        <v>550000</v>
      </c>
      <c r="C13" s="2" t="s">
        <v>67</v>
      </c>
      <c r="D13" s="2" t="s">
        <v>68</v>
      </c>
      <c r="E13" s="59">
        <v>2456</v>
      </c>
      <c r="F13" s="2" t="s">
        <v>48</v>
      </c>
      <c r="G13" s="2" t="s">
        <v>69</v>
      </c>
    </row>
    <row r="14" spans="1:7" ht="12.75">
      <c r="A14" s="2" t="s">
        <v>4</v>
      </c>
      <c r="B14" s="70">
        <v>560000</v>
      </c>
      <c r="C14" s="2" t="s">
        <v>87</v>
      </c>
      <c r="D14" s="2" t="s">
        <v>10</v>
      </c>
      <c r="E14" s="59">
        <v>2456</v>
      </c>
      <c r="F14" s="2" t="s">
        <v>88</v>
      </c>
      <c r="G14" s="2" t="s">
        <v>9</v>
      </c>
    </row>
    <row r="15" spans="1:7" ht="12.75">
      <c r="A15" s="2" t="s">
        <v>4</v>
      </c>
      <c r="B15" s="70">
        <v>561500</v>
      </c>
      <c r="C15" s="2" t="s">
        <v>71</v>
      </c>
      <c r="D15" s="2" t="s">
        <v>21</v>
      </c>
      <c r="E15" s="59">
        <v>2205</v>
      </c>
      <c r="F15" s="2" t="s">
        <v>50</v>
      </c>
      <c r="G15" s="2" t="s">
        <v>9</v>
      </c>
    </row>
    <row r="16" spans="1:7" ht="12.75">
      <c r="A16" s="2" t="s">
        <v>4</v>
      </c>
      <c r="B16" s="70">
        <v>579000</v>
      </c>
      <c r="C16" s="2" t="s">
        <v>72</v>
      </c>
      <c r="D16" s="2" t="s">
        <v>11</v>
      </c>
      <c r="E16" s="59">
        <v>3599</v>
      </c>
      <c r="F16" s="2" t="s">
        <v>49</v>
      </c>
      <c r="G16" s="2" t="s">
        <v>9</v>
      </c>
    </row>
    <row r="17" spans="1:7" s="7" customFormat="1" ht="12.75">
      <c r="A17" s="6" t="s">
        <v>4</v>
      </c>
      <c r="B17" s="70">
        <v>580000</v>
      </c>
      <c r="C17" s="6" t="s">
        <v>102</v>
      </c>
      <c r="D17" s="6" t="s">
        <v>103</v>
      </c>
      <c r="E17" s="59"/>
      <c r="F17" s="6" t="s">
        <v>104</v>
      </c>
      <c r="G17" s="6" t="s">
        <v>9</v>
      </c>
    </row>
    <row r="18" spans="1:7" ht="12.75">
      <c r="A18" s="2" t="s">
        <v>4</v>
      </c>
      <c r="B18" s="70">
        <v>600000</v>
      </c>
      <c r="C18" s="2" t="s">
        <v>96</v>
      </c>
      <c r="D18" s="2" t="s">
        <v>97</v>
      </c>
      <c r="E18" s="59">
        <v>3381</v>
      </c>
      <c r="F18" s="2" t="s">
        <v>98</v>
      </c>
      <c r="G18" s="2" t="s">
        <v>99</v>
      </c>
    </row>
    <row r="19" spans="1:7" ht="12.75">
      <c r="A19" s="2" t="s">
        <v>4</v>
      </c>
      <c r="B19" s="70">
        <v>639900</v>
      </c>
      <c r="C19" s="2" t="s">
        <v>28</v>
      </c>
      <c r="D19" s="2" t="s">
        <v>29</v>
      </c>
      <c r="E19" s="59">
        <v>3351</v>
      </c>
      <c r="F19" s="2" t="s">
        <v>42</v>
      </c>
      <c r="G19" s="2" t="s">
        <v>30</v>
      </c>
    </row>
    <row r="20" spans="1:7" ht="12.75">
      <c r="A20" s="2" t="s">
        <v>4</v>
      </c>
      <c r="B20" s="70">
        <v>648000</v>
      </c>
      <c r="C20" s="2" t="s">
        <v>91</v>
      </c>
      <c r="D20" s="2" t="s">
        <v>92</v>
      </c>
      <c r="E20" s="59" t="s">
        <v>37</v>
      </c>
      <c r="F20" s="2" t="s">
        <v>54</v>
      </c>
      <c r="G20" s="2" t="s">
        <v>31</v>
      </c>
    </row>
    <row r="21" spans="1:7" ht="12.75">
      <c r="A21" s="2" t="s">
        <v>4</v>
      </c>
      <c r="B21" s="70">
        <v>665000</v>
      </c>
      <c r="C21" s="2" t="s">
        <v>100</v>
      </c>
      <c r="D21" s="2" t="s">
        <v>101</v>
      </c>
      <c r="E21" s="59">
        <v>3886</v>
      </c>
      <c r="F21" s="2" t="s">
        <v>42</v>
      </c>
      <c r="G21" s="2" t="s">
        <v>30</v>
      </c>
    </row>
    <row r="22" spans="1:7" ht="12" customHeight="1">
      <c r="A22" s="2" t="s">
        <v>4</v>
      </c>
      <c r="B22" s="71">
        <v>685000</v>
      </c>
      <c r="C22" s="2" t="s">
        <v>22</v>
      </c>
      <c r="D22" s="2" t="s">
        <v>23</v>
      </c>
      <c r="E22" s="59">
        <v>4882</v>
      </c>
      <c r="F22" s="2" t="s">
        <v>34</v>
      </c>
      <c r="G22" s="2" t="s">
        <v>9</v>
      </c>
    </row>
    <row r="23" spans="1:7" ht="12.75">
      <c r="A23" s="2" t="s">
        <v>4</v>
      </c>
      <c r="B23" s="70">
        <v>687500</v>
      </c>
      <c r="C23" s="2" t="s">
        <v>12</v>
      </c>
      <c r="D23" s="2" t="s">
        <v>13</v>
      </c>
      <c r="E23" s="59">
        <v>3342</v>
      </c>
      <c r="F23" s="2" t="s">
        <v>46</v>
      </c>
      <c r="G23" s="2" t="s">
        <v>9</v>
      </c>
    </row>
    <row r="24" spans="1:7" ht="12.75">
      <c r="A24" s="2" t="s">
        <v>4</v>
      </c>
      <c r="B24" s="70">
        <v>695000</v>
      </c>
      <c r="C24" s="2" t="s">
        <v>14</v>
      </c>
      <c r="D24" s="2" t="s">
        <v>85</v>
      </c>
      <c r="E24" s="59">
        <v>3292</v>
      </c>
      <c r="F24" s="2" t="s">
        <v>45</v>
      </c>
      <c r="G24" s="2" t="s">
        <v>9</v>
      </c>
    </row>
    <row r="25" spans="1:7" ht="12.75">
      <c r="A25" s="2" t="s">
        <v>4</v>
      </c>
      <c r="B25" s="70">
        <v>695000</v>
      </c>
      <c r="C25" s="2" t="s">
        <v>89</v>
      </c>
      <c r="D25" s="2" t="s">
        <v>106</v>
      </c>
      <c r="E25" s="59" t="s">
        <v>44</v>
      </c>
      <c r="F25" s="2" t="s">
        <v>90</v>
      </c>
      <c r="G25" s="2" t="s">
        <v>30</v>
      </c>
    </row>
    <row r="26" spans="1:7" s="1" customFormat="1" ht="12.75">
      <c r="A26" s="11" t="s">
        <v>4</v>
      </c>
      <c r="B26" s="72">
        <v>715000</v>
      </c>
      <c r="C26" s="11" t="s">
        <v>61</v>
      </c>
      <c r="D26" s="11" t="s">
        <v>26</v>
      </c>
      <c r="E26" s="73">
        <v>2676</v>
      </c>
      <c r="F26" s="11" t="s">
        <v>47</v>
      </c>
      <c r="G26" s="11" t="s">
        <v>9</v>
      </c>
    </row>
    <row r="27" spans="1:7" s="1" customFormat="1" ht="12.75">
      <c r="A27" s="11" t="s">
        <v>4</v>
      </c>
      <c r="B27" s="72">
        <v>732277</v>
      </c>
      <c r="C27" s="11" t="s">
        <v>24</v>
      </c>
      <c r="D27" s="11" t="s">
        <v>25</v>
      </c>
      <c r="E27" s="73">
        <v>2676</v>
      </c>
      <c r="F27" s="11" t="s">
        <v>47</v>
      </c>
      <c r="G27" s="11" t="s">
        <v>9</v>
      </c>
    </row>
    <row r="28" spans="1:7" ht="12.75">
      <c r="A28" s="2" t="s">
        <v>4</v>
      </c>
      <c r="B28" s="70">
        <v>799000</v>
      </c>
      <c r="C28" s="2" t="s">
        <v>57</v>
      </c>
      <c r="D28" s="2" t="s">
        <v>58</v>
      </c>
      <c r="E28" s="59">
        <v>3400</v>
      </c>
      <c r="F28" s="2" t="s">
        <v>39</v>
      </c>
      <c r="G28" s="2" t="s">
        <v>40</v>
      </c>
    </row>
    <row r="29" spans="1:7" s="1" customFormat="1" ht="12.75">
      <c r="A29" s="11" t="s">
        <v>4</v>
      </c>
      <c r="B29" s="72">
        <v>850000</v>
      </c>
      <c r="C29" s="11" t="s">
        <v>75</v>
      </c>
      <c r="D29" s="11" t="s">
        <v>76</v>
      </c>
      <c r="E29" s="73">
        <v>2676</v>
      </c>
      <c r="F29" s="11" t="s">
        <v>77</v>
      </c>
      <c r="G29" s="11" t="s">
        <v>20</v>
      </c>
    </row>
    <row r="30" spans="1:7" ht="12.75">
      <c r="A30" s="2" t="s">
        <v>4</v>
      </c>
      <c r="B30" s="70">
        <v>900000</v>
      </c>
      <c r="C30" s="2" t="s">
        <v>78</v>
      </c>
      <c r="D30" s="2" t="s">
        <v>79</v>
      </c>
      <c r="E30" s="59">
        <v>3500</v>
      </c>
      <c r="F30" s="2" t="s">
        <v>52</v>
      </c>
      <c r="G30" s="2" t="s">
        <v>80</v>
      </c>
    </row>
    <row r="31" spans="1:7" ht="12.75">
      <c r="A31" s="2" t="s">
        <v>4</v>
      </c>
      <c r="B31" s="70">
        <v>937500</v>
      </c>
      <c r="C31" s="2" t="s">
        <v>86</v>
      </c>
      <c r="D31" s="2" t="s">
        <v>15</v>
      </c>
      <c r="E31" s="59">
        <v>4741</v>
      </c>
      <c r="F31" s="2" t="s">
        <v>51</v>
      </c>
      <c r="G31" s="2" t="s">
        <v>9</v>
      </c>
    </row>
    <row r="32" spans="1:7" ht="12.75">
      <c r="A32" s="2" t="s">
        <v>4</v>
      </c>
      <c r="B32" s="70">
        <v>1250000</v>
      </c>
      <c r="C32" s="2" t="s">
        <v>16</v>
      </c>
      <c r="D32" s="2" t="s">
        <v>62</v>
      </c>
      <c r="E32" s="59">
        <v>4421</v>
      </c>
      <c r="F32" s="2" t="s">
        <v>63</v>
      </c>
      <c r="G32" s="2" t="s">
        <v>17</v>
      </c>
    </row>
    <row r="33" spans="1:7" ht="12.75">
      <c r="A33" s="2" t="s">
        <v>4</v>
      </c>
      <c r="B33" s="70">
        <v>2734918</v>
      </c>
      <c r="C33" s="2" t="s">
        <v>18</v>
      </c>
      <c r="D33" s="2" t="s">
        <v>19</v>
      </c>
      <c r="E33" s="59">
        <v>6423</v>
      </c>
      <c r="F33" s="2" t="s">
        <v>43</v>
      </c>
      <c r="G33" s="2" t="s">
        <v>20</v>
      </c>
    </row>
    <row r="34" ht="9" customHeight="1"/>
    <row r="35" spans="1:2" ht="12.75">
      <c r="A35" t="s">
        <v>133</v>
      </c>
      <c r="B35" s="10" t="s">
        <v>904</v>
      </c>
    </row>
    <row r="36" spans="1:3" ht="12.75">
      <c r="A36" s="65" t="s">
        <v>589</v>
      </c>
      <c r="B36" s="83">
        <f>SUM(B5:B33)</f>
        <v>20787095</v>
      </c>
      <c r="C36" s="65" t="s">
        <v>590</v>
      </c>
    </row>
    <row r="37" spans="2:3" ht="12.75">
      <c r="B37" s="30"/>
      <c r="C37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U29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15.421875" style="0" customWidth="1"/>
    <col min="2" max="2" width="23.57421875" style="0" customWidth="1"/>
    <col min="3" max="3" width="19.8515625" style="0" customWidth="1"/>
    <col min="4" max="4" width="12.57421875" style="0" customWidth="1"/>
    <col min="5" max="5" width="16.421875" style="0" customWidth="1"/>
    <col min="6" max="6" width="17.421875" style="0" customWidth="1"/>
  </cols>
  <sheetData>
    <row r="1" spans="2:3" ht="18">
      <c r="B1" s="5">
        <v>19</v>
      </c>
      <c r="C1" s="4" t="s">
        <v>242</v>
      </c>
    </row>
    <row r="2" ht="6.75" customHeight="1"/>
    <row r="3" spans="1:255" ht="12.75">
      <c r="A3" s="3" t="s">
        <v>33</v>
      </c>
      <c r="B3" s="3" t="s">
        <v>1</v>
      </c>
      <c r="C3" s="3" t="s">
        <v>2</v>
      </c>
      <c r="D3" s="3" t="s">
        <v>105</v>
      </c>
      <c r="E3" s="3" t="s">
        <v>32</v>
      </c>
      <c r="F3" s="3" t="s">
        <v>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3" ht="12.75">
      <c r="A4" s="70">
        <v>375000</v>
      </c>
      <c r="B4" s="11" t="s">
        <v>243</v>
      </c>
      <c r="C4" s="11" t="s">
        <v>260</v>
      </c>
      <c r="D4" s="73">
        <v>1819</v>
      </c>
      <c r="E4" s="11" t="s">
        <v>279</v>
      </c>
      <c r="F4" s="11" t="s">
        <v>292</v>
      </c>
      <c r="G4" s="16"/>
      <c r="H4" s="16"/>
      <c r="I4" s="16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2.75">
      <c r="A5" s="70">
        <v>407500</v>
      </c>
      <c r="B5" s="11" t="s">
        <v>244</v>
      </c>
      <c r="C5" s="11" t="s">
        <v>261</v>
      </c>
      <c r="D5" s="73">
        <v>1738</v>
      </c>
      <c r="E5" s="11" t="s">
        <v>280</v>
      </c>
      <c r="F5" s="11" t="s">
        <v>293</v>
      </c>
      <c r="G5" s="16"/>
      <c r="H5" s="16"/>
      <c r="I5" s="16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2.75">
      <c r="A6" s="70">
        <v>412500</v>
      </c>
      <c r="B6" s="12" t="s">
        <v>245</v>
      </c>
      <c r="C6" s="11" t="s">
        <v>262</v>
      </c>
      <c r="D6" s="59">
        <v>2391</v>
      </c>
      <c r="E6" s="23" t="s">
        <v>281</v>
      </c>
      <c r="F6" s="11" t="s">
        <v>294</v>
      </c>
      <c r="G6" s="16"/>
      <c r="H6" s="16"/>
      <c r="I6" s="1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2.75">
      <c r="A7" s="70">
        <v>419000</v>
      </c>
      <c r="B7" s="12" t="s">
        <v>246</v>
      </c>
      <c r="C7" s="11" t="s">
        <v>263</v>
      </c>
      <c r="D7" s="73">
        <v>2048</v>
      </c>
      <c r="E7" s="11" t="s">
        <v>282</v>
      </c>
      <c r="F7" s="11" t="s">
        <v>295</v>
      </c>
      <c r="G7" s="16"/>
      <c r="H7" s="16"/>
      <c r="I7" s="1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2.75">
      <c r="A8" s="70">
        <v>492500</v>
      </c>
      <c r="B8" s="12" t="s">
        <v>247</v>
      </c>
      <c r="C8" s="11" t="s">
        <v>264</v>
      </c>
      <c r="D8" s="146">
        <v>2424</v>
      </c>
      <c r="E8" s="11" t="s">
        <v>283</v>
      </c>
      <c r="F8" s="11" t="s">
        <v>296</v>
      </c>
      <c r="G8" s="16"/>
      <c r="H8" s="16"/>
      <c r="I8" s="16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2.75">
      <c r="A9" s="70">
        <v>550000</v>
      </c>
      <c r="B9" s="12" t="s">
        <v>248</v>
      </c>
      <c r="C9" s="11" t="s">
        <v>265</v>
      </c>
      <c r="D9" s="73">
        <v>2543</v>
      </c>
      <c r="E9" s="11" t="s">
        <v>284</v>
      </c>
      <c r="F9" s="11" t="s">
        <v>297</v>
      </c>
      <c r="G9" s="16"/>
      <c r="H9" s="16"/>
      <c r="I9" s="1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2.75">
      <c r="A10" s="70">
        <v>559000</v>
      </c>
      <c r="B10" s="11" t="s">
        <v>250</v>
      </c>
      <c r="C10" s="22" t="s">
        <v>278</v>
      </c>
      <c r="D10" s="73">
        <v>2456</v>
      </c>
      <c r="E10" s="11" t="s">
        <v>178</v>
      </c>
      <c r="F10" s="11" t="s">
        <v>298</v>
      </c>
      <c r="G10" s="16"/>
      <c r="H10" s="16"/>
      <c r="I10" s="16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2.75">
      <c r="A11" s="70">
        <v>595081</v>
      </c>
      <c r="B11" s="12" t="s">
        <v>249</v>
      </c>
      <c r="C11" s="2" t="s">
        <v>266</v>
      </c>
      <c r="D11" s="73">
        <v>2273</v>
      </c>
      <c r="E11" s="11" t="s">
        <v>285</v>
      </c>
      <c r="F11" s="11" t="s">
        <v>299</v>
      </c>
      <c r="G11" s="16"/>
      <c r="H11" s="16"/>
      <c r="I11" s="16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2.75">
      <c r="A12" s="70">
        <v>605000</v>
      </c>
      <c r="B12" s="12" t="s">
        <v>251</v>
      </c>
      <c r="C12" s="11" t="s">
        <v>267</v>
      </c>
      <c r="D12" s="73">
        <v>3599</v>
      </c>
      <c r="E12" s="11" t="s">
        <v>285</v>
      </c>
      <c r="F12" s="11" t="s">
        <v>300</v>
      </c>
      <c r="G12" s="16"/>
      <c r="H12" s="16"/>
      <c r="I12" s="16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2.75">
      <c r="A13" s="70">
        <v>625000</v>
      </c>
      <c r="B13" s="12" t="s">
        <v>252</v>
      </c>
      <c r="C13" s="11" t="s">
        <v>268</v>
      </c>
      <c r="D13" s="73">
        <v>2538</v>
      </c>
      <c r="E13" s="11" t="s">
        <v>286</v>
      </c>
      <c r="F13" s="11" t="s">
        <v>293</v>
      </c>
      <c r="G13" s="16"/>
      <c r="H13" s="16"/>
      <c r="I13" s="16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2.75">
      <c r="A14" s="70">
        <v>645000</v>
      </c>
      <c r="B14" s="12" t="s">
        <v>819</v>
      </c>
      <c r="C14" s="11" t="s">
        <v>269</v>
      </c>
      <c r="D14" s="73">
        <v>3930</v>
      </c>
      <c r="E14" s="11" t="s">
        <v>287</v>
      </c>
      <c r="F14" s="11" t="s">
        <v>301</v>
      </c>
      <c r="G14" s="16"/>
      <c r="H14" s="16"/>
      <c r="I14" s="16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2.75">
      <c r="A15" s="70">
        <v>670000</v>
      </c>
      <c r="B15" s="12" t="s">
        <v>253</v>
      </c>
      <c r="C15" s="11" t="s">
        <v>270</v>
      </c>
      <c r="D15" s="73">
        <v>2920</v>
      </c>
      <c r="E15" s="11" t="s">
        <v>178</v>
      </c>
      <c r="F15" s="11" t="s">
        <v>298</v>
      </c>
      <c r="G15" s="16"/>
      <c r="H15" s="16"/>
      <c r="I15" s="16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2.75">
      <c r="A16" s="70">
        <v>674214</v>
      </c>
      <c r="B16" s="12" t="s">
        <v>254</v>
      </c>
      <c r="C16" s="11" t="s">
        <v>271</v>
      </c>
      <c r="D16" s="73">
        <v>3258</v>
      </c>
      <c r="E16" s="11" t="s">
        <v>285</v>
      </c>
      <c r="F16" s="11" t="s">
        <v>293</v>
      </c>
      <c r="G16" s="16"/>
      <c r="H16" s="16"/>
      <c r="I16" s="16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2.75">
      <c r="A17" s="70">
        <v>693000</v>
      </c>
      <c r="B17" s="12" t="s">
        <v>134</v>
      </c>
      <c r="C17" s="11" t="s">
        <v>272</v>
      </c>
      <c r="D17" s="73">
        <v>2273</v>
      </c>
      <c r="E17" s="11" t="s">
        <v>285</v>
      </c>
      <c r="F17" s="11" t="s">
        <v>293</v>
      </c>
      <c r="G17" s="16"/>
      <c r="H17" s="16"/>
      <c r="I17" s="16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2.75">
      <c r="A18" s="70">
        <v>740000</v>
      </c>
      <c r="B18" s="12" t="s">
        <v>255</v>
      </c>
      <c r="C18" s="11" t="s">
        <v>273</v>
      </c>
      <c r="D18" s="73">
        <v>2676</v>
      </c>
      <c r="E18" s="11" t="s">
        <v>104</v>
      </c>
      <c r="F18" s="11" t="s">
        <v>302</v>
      </c>
      <c r="G18" s="16"/>
      <c r="H18" s="16"/>
      <c r="I18" s="16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2.75">
      <c r="A19" s="70">
        <v>760000</v>
      </c>
      <c r="B19" s="12" t="s">
        <v>256</v>
      </c>
      <c r="C19" s="11" t="s">
        <v>274</v>
      </c>
      <c r="D19" s="73">
        <v>3160</v>
      </c>
      <c r="E19" s="11" t="s">
        <v>288</v>
      </c>
      <c r="F19" s="11" t="s">
        <v>303</v>
      </c>
      <c r="G19" s="16"/>
      <c r="H19" s="16"/>
      <c r="I19" s="16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2.75">
      <c r="A20" s="70">
        <v>790000</v>
      </c>
      <c r="B20" s="12" t="s">
        <v>257</v>
      </c>
      <c r="C20" s="11" t="s">
        <v>275</v>
      </c>
      <c r="D20" s="73">
        <v>4006</v>
      </c>
      <c r="E20" s="11" t="s">
        <v>289</v>
      </c>
      <c r="F20" s="11" t="s">
        <v>304</v>
      </c>
      <c r="G20" s="16"/>
      <c r="H20" s="16"/>
      <c r="I20" s="16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2.75">
      <c r="A21" s="70">
        <v>795000</v>
      </c>
      <c r="B21" s="12" t="s">
        <v>258</v>
      </c>
      <c r="C21" s="11" t="s">
        <v>276</v>
      </c>
      <c r="D21" s="73">
        <v>3272</v>
      </c>
      <c r="E21" s="11" t="s">
        <v>290</v>
      </c>
      <c r="F21" s="11" t="s">
        <v>298</v>
      </c>
      <c r="G21" s="16"/>
      <c r="H21" s="16"/>
      <c r="I21" s="16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2.75">
      <c r="A22" s="70">
        <v>801000</v>
      </c>
      <c r="B22" s="12" t="s">
        <v>259</v>
      </c>
      <c r="C22" s="11" t="s">
        <v>277</v>
      </c>
      <c r="D22" s="73">
        <v>3494</v>
      </c>
      <c r="E22" s="11" t="s">
        <v>291</v>
      </c>
      <c r="F22" s="11" t="s">
        <v>298</v>
      </c>
      <c r="G22" s="16"/>
      <c r="H22" s="16"/>
      <c r="I22" s="16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ht="17.25" customHeight="1"/>
    <row r="24" spans="1:2" ht="12.75">
      <c r="A24" t="s">
        <v>133</v>
      </c>
      <c r="B24" s="20"/>
    </row>
    <row r="25" spans="1:3" ht="12.75">
      <c r="A25" s="1" t="s">
        <v>589</v>
      </c>
      <c r="B25" s="68">
        <f>SUM(A4:A22)</f>
        <v>11608795</v>
      </c>
      <c r="C25" s="69" t="s">
        <v>591</v>
      </c>
    </row>
    <row r="26" ht="12.75">
      <c r="B26" s="174" t="s">
        <v>905</v>
      </c>
    </row>
    <row r="27" ht="12.75">
      <c r="B27" s="21"/>
    </row>
    <row r="28" ht="12.75">
      <c r="B28" s="21"/>
    </row>
    <row r="29" ht="12.75">
      <c r="B29" s="21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PageLayoutView="0" workbookViewId="0" topLeftCell="A1">
      <selection activeCell="E16" sqref="E16"/>
    </sheetView>
  </sheetViews>
  <sheetFormatPr defaultColWidth="9.140625" defaultRowHeight="12.75"/>
  <cols>
    <col min="1" max="1" width="4.00390625" style="0" customWidth="1"/>
    <col min="2" max="2" width="3.7109375" style="113" customWidth="1"/>
    <col min="3" max="3" width="10.8515625" style="0" customWidth="1"/>
    <col min="4" max="4" width="12.28125" style="0" customWidth="1"/>
    <col min="5" max="5" width="20.00390625" style="0" customWidth="1"/>
    <col min="6" max="6" width="18.28125" style="0" customWidth="1"/>
    <col min="7" max="7" width="8.57421875" style="0" customWidth="1"/>
    <col min="8" max="8" width="13.7109375" style="0" customWidth="1"/>
    <col min="9" max="9" width="14.140625" style="0" customWidth="1"/>
    <col min="10" max="10" width="14.28125" style="0" customWidth="1"/>
    <col min="11" max="11" width="7.7109375" style="0" customWidth="1"/>
    <col min="12" max="12" width="8.140625" style="0" customWidth="1"/>
  </cols>
  <sheetData>
    <row r="1" spans="5:9" ht="21" customHeight="1">
      <c r="E1" s="45" t="s">
        <v>996</v>
      </c>
      <c r="F1" s="45"/>
      <c r="G1" s="45"/>
      <c r="H1" s="34"/>
      <c r="I1" s="34"/>
    </row>
    <row r="2" spans="5:9" ht="13.5" customHeight="1">
      <c r="E2" s="45"/>
      <c r="F2" s="45"/>
      <c r="G2" s="45"/>
      <c r="H2" s="34"/>
      <c r="I2" s="34"/>
    </row>
    <row r="3" spans="2:12" s="29" customFormat="1" ht="16.5" customHeight="1">
      <c r="B3" s="114"/>
      <c r="C3" s="35" t="s">
        <v>114</v>
      </c>
      <c r="D3" s="35" t="s">
        <v>33</v>
      </c>
      <c r="E3" s="35" t="s">
        <v>1</v>
      </c>
      <c r="F3" s="35" t="s">
        <v>2</v>
      </c>
      <c r="G3" s="35" t="s">
        <v>139</v>
      </c>
      <c r="H3" s="35" t="s">
        <v>32</v>
      </c>
      <c r="I3" s="35" t="s">
        <v>204</v>
      </c>
      <c r="J3" s="36" t="s">
        <v>205</v>
      </c>
      <c r="K3" s="41" t="s">
        <v>638</v>
      </c>
      <c r="L3" s="36" t="s">
        <v>879</v>
      </c>
    </row>
    <row r="4" spans="2:12" ht="18" customHeight="1">
      <c r="B4" s="180" t="s">
        <v>326</v>
      </c>
      <c r="C4" s="181">
        <v>595000</v>
      </c>
      <c r="D4" s="181">
        <v>595000</v>
      </c>
      <c r="E4" s="179" t="s">
        <v>915</v>
      </c>
      <c r="F4" s="179" t="s">
        <v>916</v>
      </c>
      <c r="G4" s="182">
        <v>2348</v>
      </c>
      <c r="H4" s="179" t="s">
        <v>917</v>
      </c>
      <c r="I4" s="179" t="s">
        <v>753</v>
      </c>
      <c r="J4" s="183" t="s">
        <v>626</v>
      </c>
      <c r="K4" s="180" t="s">
        <v>753</v>
      </c>
      <c r="L4" s="184" t="s">
        <v>918</v>
      </c>
    </row>
    <row r="5" spans="2:12" ht="18" customHeight="1">
      <c r="B5" s="108" t="s">
        <v>327</v>
      </c>
      <c r="C5" s="106">
        <v>750000</v>
      </c>
      <c r="D5" s="106">
        <v>750000</v>
      </c>
      <c r="E5" s="6" t="s">
        <v>910</v>
      </c>
      <c r="F5" s="6" t="s">
        <v>911</v>
      </c>
      <c r="G5" s="147">
        <v>3180</v>
      </c>
      <c r="H5" s="6" t="s">
        <v>912</v>
      </c>
      <c r="I5" s="6" t="s">
        <v>724</v>
      </c>
      <c r="J5" s="2" t="s">
        <v>715</v>
      </c>
      <c r="K5" s="6">
        <v>133216</v>
      </c>
      <c r="L5" s="102" t="s">
        <v>922</v>
      </c>
    </row>
    <row r="6" spans="2:12" ht="18" customHeight="1">
      <c r="B6" s="180" t="s">
        <v>326</v>
      </c>
      <c r="C6" s="181">
        <v>449000</v>
      </c>
      <c r="D6" s="181">
        <v>449000</v>
      </c>
      <c r="E6" s="179" t="s">
        <v>330</v>
      </c>
      <c r="F6" s="179" t="s">
        <v>331</v>
      </c>
      <c r="G6" s="182">
        <v>1500</v>
      </c>
      <c r="H6" s="179" t="s">
        <v>926</v>
      </c>
      <c r="I6" s="179" t="s">
        <v>753</v>
      </c>
      <c r="J6" s="179" t="s">
        <v>753</v>
      </c>
      <c r="K6" s="179"/>
      <c r="L6" s="184" t="s">
        <v>925</v>
      </c>
    </row>
    <row r="7" spans="2:12" ht="18" customHeight="1">
      <c r="B7" s="108" t="s">
        <v>328</v>
      </c>
      <c r="C7" s="106">
        <v>899000</v>
      </c>
      <c r="D7" s="106">
        <v>899000</v>
      </c>
      <c r="E7" s="6" t="s">
        <v>907</v>
      </c>
      <c r="F7" s="6" t="s">
        <v>908</v>
      </c>
      <c r="G7" s="147">
        <v>3159</v>
      </c>
      <c r="H7" s="6" t="s">
        <v>909</v>
      </c>
      <c r="I7" s="6" t="s">
        <v>618</v>
      </c>
      <c r="J7" s="2" t="s">
        <v>460</v>
      </c>
      <c r="K7" s="6">
        <v>133168</v>
      </c>
      <c r="L7" s="102" t="s">
        <v>934</v>
      </c>
    </row>
    <row r="8" spans="2:12" ht="18" customHeight="1">
      <c r="B8" s="108" t="s">
        <v>328</v>
      </c>
      <c r="C8" s="106">
        <v>918246</v>
      </c>
      <c r="D8" s="106">
        <v>787500</v>
      </c>
      <c r="E8" s="6" t="s">
        <v>930</v>
      </c>
      <c r="F8" s="6" t="s">
        <v>948</v>
      </c>
      <c r="G8" s="147">
        <v>5109</v>
      </c>
      <c r="H8" s="6" t="s">
        <v>935</v>
      </c>
      <c r="I8" s="6" t="s">
        <v>933</v>
      </c>
      <c r="J8" s="2" t="s">
        <v>932</v>
      </c>
      <c r="K8" s="6">
        <v>132708</v>
      </c>
      <c r="L8" s="102" t="s">
        <v>931</v>
      </c>
    </row>
    <row r="9" spans="2:12" ht="18" customHeight="1">
      <c r="B9" s="46" t="s">
        <v>328</v>
      </c>
      <c r="C9" s="106">
        <v>1250000</v>
      </c>
      <c r="D9" s="106">
        <v>1175000</v>
      </c>
      <c r="E9" s="12" t="s">
        <v>923</v>
      </c>
      <c r="F9" s="12" t="s">
        <v>924</v>
      </c>
      <c r="G9" s="147">
        <v>4381</v>
      </c>
      <c r="H9" s="12" t="s">
        <v>688</v>
      </c>
      <c r="I9" s="6" t="s">
        <v>321</v>
      </c>
      <c r="J9" s="2" t="s">
        <v>937</v>
      </c>
      <c r="K9" s="6">
        <v>131139</v>
      </c>
      <c r="L9" s="102" t="s">
        <v>931</v>
      </c>
    </row>
    <row r="10" spans="2:12" ht="18" customHeight="1">
      <c r="B10" s="46" t="s">
        <v>374</v>
      </c>
      <c r="C10" s="106">
        <v>559000</v>
      </c>
      <c r="D10" s="106">
        <v>542000</v>
      </c>
      <c r="E10" s="12" t="s">
        <v>93</v>
      </c>
      <c r="F10" s="12" t="s">
        <v>920</v>
      </c>
      <c r="G10" s="147">
        <v>1912</v>
      </c>
      <c r="H10" s="12" t="s">
        <v>921</v>
      </c>
      <c r="I10" s="6" t="s">
        <v>302</v>
      </c>
      <c r="J10" s="2" t="s">
        <v>321</v>
      </c>
      <c r="K10" s="6">
        <v>133816</v>
      </c>
      <c r="L10" s="102" t="s">
        <v>936</v>
      </c>
    </row>
    <row r="11" spans="2:12" ht="18" customHeight="1">
      <c r="B11" s="108" t="s">
        <v>328</v>
      </c>
      <c r="C11" s="106">
        <v>600000</v>
      </c>
      <c r="D11" s="106">
        <v>590000</v>
      </c>
      <c r="E11" s="6" t="s">
        <v>836</v>
      </c>
      <c r="F11" s="6" t="s">
        <v>837</v>
      </c>
      <c r="G11" s="147">
        <v>2858</v>
      </c>
      <c r="H11" s="6" t="s">
        <v>919</v>
      </c>
      <c r="I11" s="6" t="s">
        <v>321</v>
      </c>
      <c r="J11" s="2" t="s">
        <v>618</v>
      </c>
      <c r="K11" s="6">
        <v>133002</v>
      </c>
      <c r="L11" s="102" t="s">
        <v>941</v>
      </c>
    </row>
    <row r="12" spans="2:12" ht="18" customHeight="1">
      <c r="B12" s="180" t="s">
        <v>326</v>
      </c>
      <c r="C12" s="181">
        <v>579000</v>
      </c>
      <c r="D12" s="181">
        <v>579000</v>
      </c>
      <c r="E12" s="179" t="s">
        <v>224</v>
      </c>
      <c r="F12" s="179" t="s">
        <v>971</v>
      </c>
      <c r="G12" s="182">
        <v>2374</v>
      </c>
      <c r="H12" s="179" t="s">
        <v>972</v>
      </c>
      <c r="I12" s="179" t="s">
        <v>753</v>
      </c>
      <c r="J12" s="179" t="s">
        <v>753</v>
      </c>
      <c r="K12" s="179"/>
      <c r="L12" s="184" t="s">
        <v>973</v>
      </c>
    </row>
    <row r="13" spans="2:12" ht="18" customHeight="1">
      <c r="B13" s="108" t="s">
        <v>328</v>
      </c>
      <c r="C13" s="106">
        <v>1645000</v>
      </c>
      <c r="D13" s="106">
        <v>1550000</v>
      </c>
      <c r="E13" s="6" t="s">
        <v>942</v>
      </c>
      <c r="F13" s="185" t="s">
        <v>943</v>
      </c>
      <c r="G13" s="147">
        <v>3887</v>
      </c>
      <c r="H13" s="6" t="s">
        <v>944</v>
      </c>
      <c r="I13" s="6" t="s">
        <v>519</v>
      </c>
      <c r="J13" s="2" t="s">
        <v>952</v>
      </c>
      <c r="K13" s="6">
        <v>134420</v>
      </c>
      <c r="L13" s="102" t="s">
        <v>953</v>
      </c>
    </row>
    <row r="14" spans="2:12" ht="18" customHeight="1">
      <c r="B14" s="46" t="s">
        <v>327</v>
      </c>
      <c r="C14" s="106">
        <v>675000</v>
      </c>
      <c r="D14" s="106">
        <v>657500</v>
      </c>
      <c r="E14" s="12" t="s">
        <v>927</v>
      </c>
      <c r="F14" s="12" t="s">
        <v>928</v>
      </c>
      <c r="G14" s="147">
        <v>2832</v>
      </c>
      <c r="H14" s="12" t="s">
        <v>929</v>
      </c>
      <c r="I14" s="6" t="s">
        <v>414</v>
      </c>
      <c r="J14" s="2" t="s">
        <v>302</v>
      </c>
      <c r="K14" s="6">
        <v>133288</v>
      </c>
      <c r="L14" s="102" t="s">
        <v>954</v>
      </c>
    </row>
    <row r="15" spans="2:12" ht="18" customHeight="1">
      <c r="B15" s="108" t="s">
        <v>327</v>
      </c>
      <c r="C15" s="106">
        <v>764500</v>
      </c>
      <c r="D15" s="106">
        <v>764500</v>
      </c>
      <c r="E15" s="6" t="s">
        <v>945</v>
      </c>
      <c r="F15" s="6" t="s">
        <v>947</v>
      </c>
      <c r="G15" s="147">
        <v>4560</v>
      </c>
      <c r="H15" s="6" t="s">
        <v>946</v>
      </c>
      <c r="I15" s="6" t="s">
        <v>302</v>
      </c>
      <c r="J15" s="2" t="s">
        <v>519</v>
      </c>
      <c r="K15" s="6">
        <v>132629</v>
      </c>
      <c r="L15" s="102" t="s">
        <v>954</v>
      </c>
    </row>
    <row r="16" spans="2:12" s="7" customFormat="1" ht="18" customHeight="1">
      <c r="B16" s="108" t="s">
        <v>328</v>
      </c>
      <c r="C16" s="106">
        <v>1199000</v>
      </c>
      <c r="D16" s="106">
        <v>1210000</v>
      </c>
      <c r="E16" s="6" t="s">
        <v>959</v>
      </c>
      <c r="F16" s="6" t="s">
        <v>960</v>
      </c>
      <c r="G16" s="147">
        <v>5750</v>
      </c>
      <c r="H16" s="6" t="s">
        <v>961</v>
      </c>
      <c r="I16" s="6" t="s">
        <v>962</v>
      </c>
      <c r="J16" s="2" t="s">
        <v>962</v>
      </c>
      <c r="K16" s="6">
        <v>125906</v>
      </c>
      <c r="L16" s="102" t="s">
        <v>965</v>
      </c>
    </row>
    <row r="17" spans="2:12" s="7" customFormat="1" ht="18" customHeight="1">
      <c r="B17" s="108" t="s">
        <v>327</v>
      </c>
      <c r="C17" s="106">
        <v>669000</v>
      </c>
      <c r="D17" s="106">
        <v>642500</v>
      </c>
      <c r="E17" s="6" t="s">
        <v>949</v>
      </c>
      <c r="F17" s="6" t="s">
        <v>950</v>
      </c>
      <c r="G17" s="147">
        <v>2319</v>
      </c>
      <c r="H17" s="6" t="s">
        <v>951</v>
      </c>
      <c r="I17" s="6" t="s">
        <v>302</v>
      </c>
      <c r="J17" s="2" t="s">
        <v>966</v>
      </c>
      <c r="K17" s="6">
        <v>134936</v>
      </c>
      <c r="L17" s="102" t="s">
        <v>967</v>
      </c>
    </row>
    <row r="18" spans="2:12" ht="18" customHeight="1">
      <c r="B18" s="108" t="s">
        <v>328</v>
      </c>
      <c r="C18" s="106">
        <v>899000</v>
      </c>
      <c r="D18" s="106">
        <v>874000</v>
      </c>
      <c r="E18" s="6" t="s">
        <v>938</v>
      </c>
      <c r="F18" s="6" t="s">
        <v>939</v>
      </c>
      <c r="G18" s="147">
        <v>3165</v>
      </c>
      <c r="H18" s="6" t="s">
        <v>940</v>
      </c>
      <c r="I18" s="6" t="s">
        <v>302</v>
      </c>
      <c r="J18" s="2" t="s">
        <v>969</v>
      </c>
      <c r="K18" s="6">
        <v>132071</v>
      </c>
      <c r="L18" s="102" t="s">
        <v>968</v>
      </c>
    </row>
    <row r="19" spans="2:12" s="7" customFormat="1" ht="18" customHeight="1">
      <c r="B19" s="108" t="s">
        <v>325</v>
      </c>
      <c r="C19" s="106">
        <v>599000</v>
      </c>
      <c r="D19" s="106">
        <v>587000</v>
      </c>
      <c r="E19" s="6" t="s">
        <v>955</v>
      </c>
      <c r="F19" s="6" t="s">
        <v>956</v>
      </c>
      <c r="G19" s="147">
        <v>2310</v>
      </c>
      <c r="H19" s="6" t="s">
        <v>902</v>
      </c>
      <c r="I19" s="6" t="s">
        <v>302</v>
      </c>
      <c r="J19" s="2" t="s">
        <v>626</v>
      </c>
      <c r="K19" s="6">
        <v>133548</v>
      </c>
      <c r="L19" s="102" t="s">
        <v>970</v>
      </c>
    </row>
    <row r="20" spans="2:12" s="7" customFormat="1" ht="18" customHeight="1">
      <c r="B20" s="142" t="s">
        <v>326</v>
      </c>
      <c r="C20" s="143">
        <v>675000</v>
      </c>
      <c r="D20" s="143">
        <v>675000</v>
      </c>
      <c r="E20" s="144" t="s">
        <v>682</v>
      </c>
      <c r="F20" s="144" t="s">
        <v>957</v>
      </c>
      <c r="G20" s="160">
        <v>2552</v>
      </c>
      <c r="H20" s="144" t="s">
        <v>958</v>
      </c>
      <c r="I20" s="144" t="s">
        <v>692</v>
      </c>
      <c r="J20" s="165" t="s">
        <v>692</v>
      </c>
      <c r="K20" s="144">
        <v>135660</v>
      </c>
      <c r="L20" s="102" t="s">
        <v>980</v>
      </c>
    </row>
    <row r="21" spans="2:12" s="7" customFormat="1" ht="18" customHeight="1">
      <c r="B21" s="108" t="s">
        <v>328</v>
      </c>
      <c r="C21" s="109">
        <v>1995000</v>
      </c>
      <c r="D21" s="110">
        <v>1794500</v>
      </c>
      <c r="E21" s="2" t="s">
        <v>963</v>
      </c>
      <c r="F21" s="2" t="s">
        <v>964</v>
      </c>
      <c r="G21" s="147">
        <v>6728</v>
      </c>
      <c r="H21" s="2" t="s">
        <v>694</v>
      </c>
      <c r="I21" s="2" t="s">
        <v>302</v>
      </c>
      <c r="J21" s="2" t="s">
        <v>983</v>
      </c>
      <c r="K21" s="2">
        <v>135149</v>
      </c>
      <c r="L21" s="2" t="s">
        <v>982</v>
      </c>
    </row>
    <row r="22" spans="2:12" s="7" customFormat="1" ht="18" customHeight="1">
      <c r="B22" s="186" t="s">
        <v>328</v>
      </c>
      <c r="C22" s="188">
        <v>1097000</v>
      </c>
      <c r="D22" s="189">
        <v>1050000</v>
      </c>
      <c r="E22" s="49" t="s">
        <v>827</v>
      </c>
      <c r="F22" s="49" t="s">
        <v>974</v>
      </c>
      <c r="G22" s="187">
        <v>4431</v>
      </c>
      <c r="H22" s="49" t="s">
        <v>975</v>
      </c>
      <c r="I22" s="49" t="s">
        <v>976</v>
      </c>
      <c r="J22" s="15" t="s">
        <v>752</v>
      </c>
      <c r="K22" s="49">
        <v>135863</v>
      </c>
      <c r="L22" s="11" t="s">
        <v>985</v>
      </c>
    </row>
    <row r="23" spans="2:12" s="7" customFormat="1" ht="18" customHeight="1">
      <c r="B23" s="186" t="s">
        <v>328</v>
      </c>
      <c r="C23" s="188">
        <v>799000</v>
      </c>
      <c r="D23" s="189">
        <v>700000</v>
      </c>
      <c r="E23" s="49" t="s">
        <v>977</v>
      </c>
      <c r="F23" s="49" t="s">
        <v>978</v>
      </c>
      <c r="G23" s="187">
        <v>4466</v>
      </c>
      <c r="H23" s="49" t="s">
        <v>495</v>
      </c>
      <c r="I23" s="49" t="s">
        <v>979</v>
      </c>
      <c r="J23" s="49" t="s">
        <v>979</v>
      </c>
      <c r="K23" s="49">
        <v>131721</v>
      </c>
      <c r="L23" s="2" t="s">
        <v>984</v>
      </c>
    </row>
    <row r="24" spans="2:12" s="7" customFormat="1" ht="18" customHeight="1">
      <c r="B24" s="186" t="s">
        <v>328</v>
      </c>
      <c r="C24" s="188">
        <v>929000</v>
      </c>
      <c r="D24" s="203">
        <v>907500</v>
      </c>
      <c r="E24" s="49" t="s">
        <v>991</v>
      </c>
      <c r="F24" s="49" t="s">
        <v>986</v>
      </c>
      <c r="G24" s="187">
        <v>4827</v>
      </c>
      <c r="H24" s="49" t="s">
        <v>987</v>
      </c>
      <c r="I24" s="49" t="s">
        <v>339</v>
      </c>
      <c r="J24" s="49" t="s">
        <v>302</v>
      </c>
      <c r="K24" s="49">
        <v>134263</v>
      </c>
      <c r="L24" s="2" t="s">
        <v>992</v>
      </c>
    </row>
    <row r="25" spans="2:12" s="7" customFormat="1" ht="18" customHeight="1">
      <c r="B25" s="199" t="s">
        <v>326</v>
      </c>
      <c r="C25" s="200">
        <v>640000</v>
      </c>
      <c r="D25" s="200">
        <v>640000</v>
      </c>
      <c r="E25" s="198" t="s">
        <v>988</v>
      </c>
      <c r="F25" s="198" t="s">
        <v>498</v>
      </c>
      <c r="G25" s="201">
        <v>2543</v>
      </c>
      <c r="H25" s="198" t="s">
        <v>902</v>
      </c>
      <c r="I25" s="198" t="s">
        <v>753</v>
      </c>
      <c r="J25" s="198" t="s">
        <v>753</v>
      </c>
      <c r="K25" s="202" t="s">
        <v>753</v>
      </c>
      <c r="L25" s="205" t="s">
        <v>992</v>
      </c>
    </row>
    <row r="26" spans="2:12" s="7" customFormat="1" ht="18" customHeight="1">
      <c r="B26" s="186" t="s">
        <v>325</v>
      </c>
      <c r="C26" s="188">
        <v>575000</v>
      </c>
      <c r="D26" s="204">
        <v>550000</v>
      </c>
      <c r="E26" s="49" t="s">
        <v>102</v>
      </c>
      <c r="F26" s="49" t="s">
        <v>518</v>
      </c>
      <c r="G26" s="187">
        <v>2058</v>
      </c>
      <c r="H26" s="49" t="s">
        <v>981</v>
      </c>
      <c r="I26" s="49" t="s">
        <v>398</v>
      </c>
      <c r="J26" s="49" t="s">
        <v>994</v>
      </c>
      <c r="K26" s="49">
        <v>135407</v>
      </c>
      <c r="L26" s="2" t="s">
        <v>993</v>
      </c>
    </row>
    <row r="27" spans="1:12" s="3" customFormat="1" ht="18" customHeight="1">
      <c r="A27" s="167"/>
      <c r="B27" s="168"/>
      <c r="C27" s="166" t="s">
        <v>589</v>
      </c>
      <c r="D27" s="166">
        <f>SUM(D4:D26)</f>
        <v>18969000</v>
      </c>
      <c r="E27" s="169" t="s">
        <v>995</v>
      </c>
      <c r="F27" s="166"/>
      <c r="G27" s="170"/>
      <c r="H27" s="169"/>
      <c r="I27" s="169"/>
      <c r="J27" s="170"/>
      <c r="K27" s="169"/>
      <c r="L27" s="171"/>
    </row>
    <row r="28" spans="1:12" s="195" customFormat="1" ht="19.5" customHeight="1">
      <c r="A28" s="7"/>
      <c r="B28" s="194"/>
      <c r="D28" s="196"/>
      <c r="G28" s="194"/>
      <c r="L28" s="197"/>
    </row>
    <row r="29" spans="1:12" ht="0" customHeight="1" hidden="1">
      <c r="A29" s="134"/>
      <c r="B29" s="117"/>
      <c r="C29" s="140" t="s">
        <v>898</v>
      </c>
      <c r="D29" s="149"/>
      <c r="E29" s="140"/>
      <c r="F29" s="140"/>
      <c r="G29" s="150"/>
      <c r="H29" s="140"/>
      <c r="I29" s="140"/>
      <c r="J29" s="140"/>
      <c r="K29" s="7"/>
      <c r="L29" s="119"/>
    </row>
    <row r="30" spans="1:12" ht="12" customHeight="1">
      <c r="A30" s="134"/>
      <c r="B30" s="193"/>
      <c r="C30" s="191" t="s">
        <v>763</v>
      </c>
      <c r="D30" s="190"/>
      <c r="E30" s="191"/>
      <c r="F30" s="191"/>
      <c r="G30" s="192"/>
      <c r="H30" s="191"/>
      <c r="I30" s="191"/>
      <c r="J30" s="7"/>
      <c r="K30" s="134"/>
      <c r="L30" s="134"/>
    </row>
    <row r="31" spans="3:4" s="29" customFormat="1" ht="18" customHeight="1">
      <c r="C31" s="29" t="s">
        <v>913</v>
      </c>
      <c r="D31" s="114"/>
    </row>
    <row r="32" ht="18" customHeight="1">
      <c r="C32" t="s">
        <v>817</v>
      </c>
    </row>
    <row r="33" ht="18" customHeight="1"/>
    <row r="34" ht="18" customHeight="1"/>
    <row r="35" ht="18" customHeight="1"/>
    <row r="36" spans="1:12" s="138" customFormat="1" ht="18" customHeight="1">
      <c r="A36"/>
      <c r="B36" s="113"/>
      <c r="C36"/>
      <c r="D36"/>
      <c r="E36"/>
      <c r="F36"/>
      <c r="G36"/>
      <c r="H36"/>
      <c r="I36"/>
      <c r="J36"/>
      <c r="K36"/>
      <c r="L36"/>
    </row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4.25" customHeight="1"/>
    <row r="49" ht="21.75" customHeight="1"/>
    <row r="50" ht="12" customHeight="1"/>
    <row r="51" spans="1:12" s="134" customFormat="1" ht="15">
      <c r="A51"/>
      <c r="B51" s="113"/>
      <c r="C51"/>
      <c r="D51"/>
      <c r="E51"/>
      <c r="F51"/>
      <c r="G51"/>
      <c r="H51"/>
      <c r="I51"/>
      <c r="J51"/>
      <c r="K51"/>
      <c r="L51"/>
    </row>
    <row r="52" spans="1:12" s="134" customFormat="1" ht="15">
      <c r="A52"/>
      <c r="B52" s="113"/>
      <c r="C52"/>
      <c r="D52"/>
      <c r="E52"/>
      <c r="F52"/>
      <c r="G52"/>
      <c r="H52"/>
      <c r="I52"/>
      <c r="J52"/>
      <c r="K52"/>
      <c r="L52"/>
    </row>
  </sheetData>
  <sheetProtection/>
  <printOptions/>
  <pageMargins left="0.25" right="0.25" top="0" bottom="0.5" header="0.25" footer="0.2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zoomScale="75" zoomScaleNormal="75" zoomScalePageLayoutView="0" workbookViewId="0" topLeftCell="B1">
      <selection activeCell="C22" sqref="C22:F22"/>
    </sheetView>
  </sheetViews>
  <sheetFormatPr defaultColWidth="9.140625" defaultRowHeight="12.75"/>
  <cols>
    <col min="1" max="1" width="3.28125" style="0" customWidth="1"/>
    <col min="2" max="2" width="3.7109375" style="113" customWidth="1"/>
    <col min="3" max="3" width="10.421875" style="0" customWidth="1"/>
    <col min="4" max="4" width="11.7109375" style="0" customWidth="1"/>
    <col min="5" max="5" width="21.57421875" style="0" customWidth="1"/>
    <col min="6" max="6" width="16.140625" style="0" customWidth="1"/>
    <col min="7" max="7" width="9.28125" style="0" customWidth="1"/>
    <col min="8" max="8" width="13.00390625" style="0" customWidth="1"/>
    <col min="9" max="9" width="14.7109375" style="0" customWidth="1"/>
    <col min="10" max="10" width="15.140625" style="0" customWidth="1"/>
    <col min="11" max="11" width="7.7109375" style="0" customWidth="1"/>
    <col min="12" max="12" width="10.140625" style="0" customWidth="1"/>
  </cols>
  <sheetData>
    <row r="1" spans="5:9" ht="43.5" customHeight="1">
      <c r="E1" s="45" t="s">
        <v>900</v>
      </c>
      <c r="F1" s="45"/>
      <c r="G1" s="45"/>
      <c r="H1" s="34"/>
      <c r="I1" s="34"/>
    </row>
    <row r="2" spans="2:12" s="29" customFormat="1" ht="16.5" customHeight="1">
      <c r="B2" s="114"/>
      <c r="C2" s="35" t="s">
        <v>114</v>
      </c>
      <c r="D2" s="35" t="s">
        <v>33</v>
      </c>
      <c r="E2" s="35" t="s">
        <v>1</v>
      </c>
      <c r="F2" s="35" t="s">
        <v>2</v>
      </c>
      <c r="G2" s="35" t="s">
        <v>139</v>
      </c>
      <c r="H2" s="35" t="s">
        <v>32</v>
      </c>
      <c r="I2" s="35" t="s">
        <v>204</v>
      </c>
      <c r="J2" s="36" t="s">
        <v>205</v>
      </c>
      <c r="K2" s="41" t="s">
        <v>638</v>
      </c>
      <c r="L2" s="36" t="s">
        <v>879</v>
      </c>
    </row>
    <row r="3" spans="2:12" ht="18" customHeight="1">
      <c r="B3" s="108" t="s">
        <v>328</v>
      </c>
      <c r="C3" s="106">
        <v>975000</v>
      </c>
      <c r="D3" s="106">
        <v>850000</v>
      </c>
      <c r="E3" s="6" t="s">
        <v>842</v>
      </c>
      <c r="F3" s="6" t="s">
        <v>843</v>
      </c>
      <c r="G3" s="147">
        <v>4806</v>
      </c>
      <c r="H3" s="6" t="s">
        <v>844</v>
      </c>
      <c r="I3" s="6" t="s">
        <v>678</v>
      </c>
      <c r="J3" s="2" t="s">
        <v>678</v>
      </c>
      <c r="K3" s="6">
        <v>124398</v>
      </c>
      <c r="L3" s="102">
        <v>41290</v>
      </c>
    </row>
    <row r="4" spans="2:12" ht="18" customHeight="1">
      <c r="B4" s="108" t="s">
        <v>328</v>
      </c>
      <c r="C4" s="106">
        <v>710000</v>
      </c>
      <c r="D4" s="106">
        <v>710000</v>
      </c>
      <c r="E4" s="6" t="s">
        <v>847</v>
      </c>
      <c r="F4" s="6" t="s">
        <v>485</v>
      </c>
      <c r="G4" s="147">
        <v>4524</v>
      </c>
      <c r="H4" s="6" t="s">
        <v>849</v>
      </c>
      <c r="I4" s="6" t="s">
        <v>848</v>
      </c>
      <c r="J4" s="2" t="s">
        <v>398</v>
      </c>
      <c r="K4" s="6">
        <v>128241</v>
      </c>
      <c r="L4" s="102">
        <v>41326</v>
      </c>
    </row>
    <row r="5" spans="2:12" ht="18" customHeight="1">
      <c r="B5" s="108" t="s">
        <v>326</v>
      </c>
      <c r="C5" s="106">
        <v>435000</v>
      </c>
      <c r="D5" s="106">
        <v>440000</v>
      </c>
      <c r="E5" s="6" t="s">
        <v>851</v>
      </c>
      <c r="F5" s="6" t="s">
        <v>852</v>
      </c>
      <c r="G5" s="147">
        <v>1882</v>
      </c>
      <c r="H5" s="6" t="s">
        <v>853</v>
      </c>
      <c r="I5" s="6" t="s">
        <v>854</v>
      </c>
      <c r="J5" s="2" t="s">
        <v>678</v>
      </c>
      <c r="K5" s="6">
        <v>129259</v>
      </c>
      <c r="L5" s="102">
        <v>41389</v>
      </c>
    </row>
    <row r="6" spans="2:12" ht="18" customHeight="1">
      <c r="B6" s="108" t="s">
        <v>326</v>
      </c>
      <c r="C6" s="106">
        <v>549500</v>
      </c>
      <c r="D6" s="106">
        <v>525000</v>
      </c>
      <c r="E6" s="6" t="s">
        <v>855</v>
      </c>
      <c r="F6" s="6" t="s">
        <v>857</v>
      </c>
      <c r="G6" s="147">
        <v>2980</v>
      </c>
      <c r="H6" s="6" t="s">
        <v>856</v>
      </c>
      <c r="I6" s="6" t="s">
        <v>302</v>
      </c>
      <c r="J6" s="11" t="s">
        <v>626</v>
      </c>
      <c r="K6" s="6">
        <v>126310</v>
      </c>
      <c r="L6" s="102">
        <v>41411</v>
      </c>
    </row>
    <row r="7" spans="2:12" ht="18" customHeight="1">
      <c r="B7" s="108" t="s">
        <v>328</v>
      </c>
      <c r="C7" s="106">
        <v>1045000</v>
      </c>
      <c r="D7" s="106">
        <v>937000</v>
      </c>
      <c r="E7" s="6" t="s">
        <v>858</v>
      </c>
      <c r="F7" s="6" t="s">
        <v>343</v>
      </c>
      <c r="G7" s="147">
        <v>4867</v>
      </c>
      <c r="H7" s="6" t="s">
        <v>859</v>
      </c>
      <c r="I7" s="6" t="s">
        <v>302</v>
      </c>
      <c r="J7" s="2" t="s">
        <v>626</v>
      </c>
      <c r="K7" s="6">
        <v>126235</v>
      </c>
      <c r="L7" s="102">
        <v>41452</v>
      </c>
    </row>
    <row r="8" spans="2:12" ht="18" customHeight="1">
      <c r="B8" s="46" t="s">
        <v>328</v>
      </c>
      <c r="C8" s="106">
        <v>799000</v>
      </c>
      <c r="D8" s="106">
        <v>722500</v>
      </c>
      <c r="E8" s="12" t="s">
        <v>867</v>
      </c>
      <c r="F8" s="12" t="s">
        <v>873</v>
      </c>
      <c r="G8" s="147">
        <v>4653</v>
      </c>
      <c r="H8" s="12" t="s">
        <v>868</v>
      </c>
      <c r="I8" s="6" t="s">
        <v>678</v>
      </c>
      <c r="J8" s="2" t="s">
        <v>398</v>
      </c>
      <c r="K8" s="6">
        <v>123461</v>
      </c>
      <c r="L8" s="102">
        <v>41456</v>
      </c>
    </row>
    <row r="9" spans="2:12" ht="18" customHeight="1">
      <c r="B9" s="46" t="s">
        <v>328</v>
      </c>
      <c r="C9" s="106">
        <v>875000</v>
      </c>
      <c r="D9" s="106">
        <v>825000</v>
      </c>
      <c r="E9" s="12" t="s">
        <v>861</v>
      </c>
      <c r="F9" s="12" t="s">
        <v>862</v>
      </c>
      <c r="G9" s="147">
        <v>4466</v>
      </c>
      <c r="H9" s="12" t="s">
        <v>863</v>
      </c>
      <c r="I9" s="6" t="s">
        <v>302</v>
      </c>
      <c r="J9" s="2" t="s">
        <v>672</v>
      </c>
      <c r="K9" s="6">
        <v>125835</v>
      </c>
      <c r="L9" s="102">
        <v>41467</v>
      </c>
    </row>
    <row r="10" spans="2:12" ht="18" customHeight="1">
      <c r="B10" s="46" t="s">
        <v>328</v>
      </c>
      <c r="C10" s="106">
        <v>1250000</v>
      </c>
      <c r="D10" s="106">
        <v>1165000</v>
      </c>
      <c r="E10" s="12" t="s">
        <v>864</v>
      </c>
      <c r="F10" s="12" t="s">
        <v>865</v>
      </c>
      <c r="G10" s="147">
        <v>4882</v>
      </c>
      <c r="H10" s="12" t="s">
        <v>866</v>
      </c>
      <c r="I10" s="6" t="s">
        <v>294</v>
      </c>
      <c r="J10" s="2" t="s">
        <v>880</v>
      </c>
      <c r="K10" s="6">
        <v>124834</v>
      </c>
      <c r="L10" s="102">
        <v>41465</v>
      </c>
    </row>
    <row r="11" spans="2:12" ht="18" customHeight="1">
      <c r="B11" s="108" t="s">
        <v>326</v>
      </c>
      <c r="C11" s="106">
        <v>547000</v>
      </c>
      <c r="D11" s="106">
        <v>550000</v>
      </c>
      <c r="E11" s="6" t="s">
        <v>869</v>
      </c>
      <c r="F11" s="6" t="s">
        <v>871</v>
      </c>
      <c r="G11" s="147">
        <v>2371</v>
      </c>
      <c r="H11" s="6" t="s">
        <v>872</v>
      </c>
      <c r="I11" s="6" t="s">
        <v>870</v>
      </c>
      <c r="J11" s="2" t="s">
        <v>454</v>
      </c>
      <c r="K11" s="6">
        <v>129489</v>
      </c>
      <c r="L11" s="102">
        <v>41478</v>
      </c>
    </row>
    <row r="12" spans="2:12" ht="18" customHeight="1">
      <c r="B12" s="108" t="s">
        <v>328</v>
      </c>
      <c r="C12" s="106">
        <v>699000</v>
      </c>
      <c r="D12" s="106">
        <v>672000</v>
      </c>
      <c r="E12" s="6" t="s">
        <v>386</v>
      </c>
      <c r="F12" s="6" t="s">
        <v>387</v>
      </c>
      <c r="G12" s="147">
        <v>4499</v>
      </c>
      <c r="H12" s="6" t="s">
        <v>850</v>
      </c>
      <c r="I12" s="6" t="s">
        <v>620</v>
      </c>
      <c r="J12" s="2" t="s">
        <v>356</v>
      </c>
      <c r="K12" s="6">
        <v>125815</v>
      </c>
      <c r="L12" s="102">
        <v>41493</v>
      </c>
    </row>
    <row r="13" spans="2:12" ht="18" customHeight="1">
      <c r="B13" s="142" t="s">
        <v>327</v>
      </c>
      <c r="C13" s="143">
        <v>745000</v>
      </c>
      <c r="D13" s="143">
        <v>737000</v>
      </c>
      <c r="E13" s="144" t="s">
        <v>22</v>
      </c>
      <c r="F13" s="144" t="s">
        <v>899</v>
      </c>
      <c r="G13" s="160">
        <v>4794</v>
      </c>
      <c r="H13" s="144" t="s">
        <v>874</v>
      </c>
      <c r="I13" s="144" t="s">
        <v>875</v>
      </c>
      <c r="J13" s="165" t="s">
        <v>360</v>
      </c>
      <c r="K13" s="144">
        <v>130453</v>
      </c>
      <c r="L13" s="145">
        <v>41498</v>
      </c>
    </row>
    <row r="14" spans="2:12" s="7" customFormat="1" ht="18" customHeight="1">
      <c r="B14" s="108" t="s">
        <v>327</v>
      </c>
      <c r="C14" s="106">
        <v>727000</v>
      </c>
      <c r="D14" s="106">
        <v>700000</v>
      </c>
      <c r="E14" s="6" t="s">
        <v>881</v>
      </c>
      <c r="F14" s="6" t="s">
        <v>268</v>
      </c>
      <c r="G14" s="147">
        <v>3332</v>
      </c>
      <c r="H14" s="6" t="s">
        <v>882</v>
      </c>
      <c r="I14" s="6" t="s">
        <v>302</v>
      </c>
      <c r="J14" s="2" t="s">
        <v>329</v>
      </c>
      <c r="K14" s="6">
        <v>129499</v>
      </c>
      <c r="L14" s="102">
        <v>41507</v>
      </c>
    </row>
    <row r="15" spans="2:12" s="7" customFormat="1" ht="18" customHeight="1">
      <c r="B15" s="108" t="s">
        <v>328</v>
      </c>
      <c r="C15" s="106">
        <v>1050000</v>
      </c>
      <c r="D15" s="106">
        <v>950000</v>
      </c>
      <c r="E15" s="6" t="s">
        <v>876</v>
      </c>
      <c r="F15" s="6" t="s">
        <v>877</v>
      </c>
      <c r="G15" s="147">
        <v>4565</v>
      </c>
      <c r="H15" s="6" t="s">
        <v>878</v>
      </c>
      <c r="I15" s="6" t="s">
        <v>541</v>
      </c>
      <c r="J15" s="2" t="s">
        <v>715</v>
      </c>
      <c r="K15" s="6">
        <v>130689</v>
      </c>
      <c r="L15" s="102">
        <v>41501</v>
      </c>
    </row>
    <row r="16" spans="2:12" s="7" customFormat="1" ht="18" customHeight="1">
      <c r="B16" s="108" t="s">
        <v>327</v>
      </c>
      <c r="C16" s="106">
        <v>759900</v>
      </c>
      <c r="D16" s="106">
        <v>759900</v>
      </c>
      <c r="E16" s="6" t="s">
        <v>28</v>
      </c>
      <c r="F16" s="6" t="s">
        <v>901</v>
      </c>
      <c r="G16" s="147">
        <v>3679</v>
      </c>
      <c r="H16" s="6" t="s">
        <v>902</v>
      </c>
      <c r="I16" s="6" t="s">
        <v>753</v>
      </c>
      <c r="J16" s="2" t="s">
        <v>753</v>
      </c>
      <c r="K16" s="6" t="s">
        <v>753</v>
      </c>
      <c r="L16" s="102">
        <v>41515</v>
      </c>
    </row>
    <row r="17" spans="2:12" s="7" customFormat="1" ht="18" customHeight="1">
      <c r="B17" s="108" t="s">
        <v>326</v>
      </c>
      <c r="C17" s="106">
        <v>480000</v>
      </c>
      <c r="D17" s="106">
        <v>474000</v>
      </c>
      <c r="E17" s="6" t="s">
        <v>885</v>
      </c>
      <c r="F17" s="6" t="s">
        <v>886</v>
      </c>
      <c r="G17" s="147">
        <v>2348</v>
      </c>
      <c r="H17" s="6" t="s">
        <v>887</v>
      </c>
      <c r="I17" s="6" t="s">
        <v>414</v>
      </c>
      <c r="J17" s="2" t="s">
        <v>854</v>
      </c>
      <c r="K17" s="6">
        <v>130432</v>
      </c>
      <c r="L17" s="102">
        <v>41544</v>
      </c>
    </row>
    <row r="18" spans="2:12" s="7" customFormat="1" ht="18" customHeight="1">
      <c r="B18" s="108" t="s">
        <v>326</v>
      </c>
      <c r="C18" s="106">
        <v>534900</v>
      </c>
      <c r="D18" s="106">
        <v>530000</v>
      </c>
      <c r="E18" s="6" t="s">
        <v>232</v>
      </c>
      <c r="F18" s="6" t="s">
        <v>572</v>
      </c>
      <c r="G18" s="147">
        <v>3432</v>
      </c>
      <c r="H18" s="6" t="s">
        <v>888</v>
      </c>
      <c r="I18" s="6" t="s">
        <v>848</v>
      </c>
      <c r="J18" s="2" t="s">
        <v>678</v>
      </c>
      <c r="K18" s="6">
        <v>131324</v>
      </c>
      <c r="L18" s="102">
        <v>41578</v>
      </c>
    </row>
    <row r="19" spans="2:12" s="7" customFormat="1" ht="18" customHeight="1">
      <c r="B19" s="108" t="s">
        <v>354</v>
      </c>
      <c r="C19" s="106">
        <v>789000</v>
      </c>
      <c r="D19" s="106">
        <v>765000</v>
      </c>
      <c r="E19" s="6" t="s">
        <v>883</v>
      </c>
      <c r="F19" s="6" t="s">
        <v>235</v>
      </c>
      <c r="G19" s="147">
        <v>3509</v>
      </c>
      <c r="H19" s="6" t="s">
        <v>884</v>
      </c>
      <c r="I19" s="6" t="s">
        <v>302</v>
      </c>
      <c r="J19" s="2" t="s">
        <v>571</v>
      </c>
      <c r="K19" s="6">
        <v>128926</v>
      </c>
      <c r="L19" s="145">
        <v>41590</v>
      </c>
    </row>
    <row r="20" spans="2:12" s="7" customFormat="1" ht="18" customHeight="1">
      <c r="B20" s="108" t="s">
        <v>327</v>
      </c>
      <c r="C20" s="106">
        <v>729000</v>
      </c>
      <c r="D20" s="106">
        <v>725000</v>
      </c>
      <c r="E20" s="6" t="s">
        <v>889</v>
      </c>
      <c r="F20" s="6" t="s">
        <v>890</v>
      </c>
      <c r="G20" s="147">
        <v>2574</v>
      </c>
      <c r="H20" s="6" t="s">
        <v>891</v>
      </c>
      <c r="I20" s="6" t="s">
        <v>892</v>
      </c>
      <c r="J20" s="2" t="s">
        <v>893</v>
      </c>
      <c r="K20" s="6">
        <v>132076</v>
      </c>
      <c r="L20" s="102">
        <v>41597</v>
      </c>
    </row>
    <row r="21" spans="2:12" ht="18" customHeight="1">
      <c r="B21" s="46" t="s">
        <v>325</v>
      </c>
      <c r="C21" s="106">
        <v>499000</v>
      </c>
      <c r="D21" s="106">
        <v>447300</v>
      </c>
      <c r="E21" s="12" t="s">
        <v>504</v>
      </c>
      <c r="F21" s="12" t="s">
        <v>895</v>
      </c>
      <c r="G21" s="147">
        <v>2310</v>
      </c>
      <c r="H21" s="12" t="s">
        <v>896</v>
      </c>
      <c r="I21" s="12" t="s">
        <v>894</v>
      </c>
      <c r="J21" s="11" t="s">
        <v>897</v>
      </c>
      <c r="K21" s="6">
        <v>130991</v>
      </c>
      <c r="L21" s="102">
        <v>41639</v>
      </c>
    </row>
    <row r="22" spans="1:12" s="3" customFormat="1" ht="18" customHeight="1">
      <c r="A22" s="175"/>
      <c r="B22" s="176"/>
      <c r="C22" s="136" t="s">
        <v>589</v>
      </c>
      <c r="D22" s="136">
        <f>SUM(D3:D21)</f>
        <v>13484700</v>
      </c>
      <c r="E22" s="65" t="s">
        <v>903</v>
      </c>
      <c r="F22" s="65"/>
      <c r="G22" s="176"/>
      <c r="H22" s="65"/>
      <c r="I22" s="65"/>
      <c r="K22" s="65"/>
      <c r="L22" s="177"/>
    </row>
    <row r="23" spans="1:12" ht="18" customHeight="1">
      <c r="A23" s="134"/>
      <c r="B23" s="117"/>
      <c r="C23" s="140" t="s">
        <v>898</v>
      </c>
      <c r="D23" s="149"/>
      <c r="E23" s="140"/>
      <c r="F23" s="140"/>
      <c r="G23" s="150"/>
      <c r="H23" s="140"/>
      <c r="I23" s="140"/>
      <c r="J23" s="140"/>
      <c r="K23" s="7"/>
      <c r="L23" s="119"/>
    </row>
    <row r="24" spans="1:12" ht="15.75" customHeight="1">
      <c r="A24" s="134"/>
      <c r="B24" s="133"/>
      <c r="C24" s="118"/>
      <c r="D24" s="118"/>
      <c r="E24" s="7"/>
      <c r="F24" s="7"/>
      <c r="G24" s="117"/>
      <c r="H24" s="7"/>
      <c r="I24" s="7"/>
      <c r="J24" s="7"/>
      <c r="K24" s="134"/>
      <c r="L24" s="134"/>
    </row>
    <row r="25" spans="2:12" ht="21.75" customHeight="1">
      <c r="B25" s="117"/>
      <c r="C25" s="151" t="s">
        <v>763</v>
      </c>
      <c r="D25" s="152"/>
      <c r="E25" s="153"/>
      <c r="F25" s="153"/>
      <c r="G25" s="154"/>
      <c r="H25" s="155"/>
      <c r="I25" s="153"/>
      <c r="J25" s="155"/>
      <c r="K25" s="7"/>
      <c r="L25" s="119"/>
    </row>
    <row r="26" ht="18" customHeight="1">
      <c r="C26" t="s">
        <v>817</v>
      </c>
    </row>
    <row r="27" ht="18" customHeight="1"/>
    <row r="28" ht="18" customHeight="1"/>
    <row r="29" ht="18" customHeight="1"/>
    <row r="30" ht="18" customHeight="1"/>
    <row r="31" spans="1:12" s="138" customFormat="1" ht="18" customHeight="1">
      <c r="A31"/>
      <c r="B31" s="113"/>
      <c r="C31"/>
      <c r="D31"/>
      <c r="E31"/>
      <c r="F31"/>
      <c r="G31"/>
      <c r="H31"/>
      <c r="I31"/>
      <c r="J31"/>
      <c r="K31"/>
      <c r="L31"/>
    </row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4.25" customHeight="1"/>
    <row r="44" ht="21.75" customHeight="1"/>
    <row r="45" ht="12" customHeight="1"/>
    <row r="46" spans="1:12" s="134" customFormat="1" ht="15">
      <c r="A46"/>
      <c r="B46" s="113"/>
      <c r="C46"/>
      <c r="D46"/>
      <c r="E46"/>
      <c r="F46"/>
      <c r="G46"/>
      <c r="H46"/>
      <c r="I46"/>
      <c r="J46"/>
      <c r="K46"/>
      <c r="L46"/>
    </row>
    <row r="47" spans="1:12" s="134" customFormat="1" ht="15">
      <c r="A47"/>
      <c r="B47" s="113"/>
      <c r="C47"/>
      <c r="D47"/>
      <c r="E47"/>
      <c r="F47"/>
      <c r="G47"/>
      <c r="H47"/>
      <c r="I47"/>
      <c r="J47"/>
      <c r="K47"/>
      <c r="L47"/>
    </row>
  </sheetData>
  <sheetProtection/>
  <printOptions/>
  <pageMargins left="0.25" right="0.25" top="0" bottom="0.5" header="0.25" footer="0.2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="75" zoomScaleNormal="75" zoomScalePageLayoutView="0" workbookViewId="0" topLeftCell="A1">
      <selection activeCell="D27" sqref="D27"/>
    </sheetView>
  </sheetViews>
  <sheetFormatPr defaultColWidth="9.140625" defaultRowHeight="12.75"/>
  <cols>
    <col min="1" max="1" width="1.57421875" style="0" customWidth="1"/>
    <col min="2" max="2" width="3.7109375" style="113" customWidth="1"/>
    <col min="3" max="3" width="10.28125" style="0" customWidth="1"/>
    <col min="4" max="4" width="11.7109375" style="0" customWidth="1"/>
    <col min="5" max="5" width="19.140625" style="0" customWidth="1"/>
    <col min="6" max="6" width="17.8515625" style="0" customWidth="1"/>
    <col min="7" max="7" width="8.7109375" style="0" customWidth="1"/>
    <col min="8" max="8" width="10.8515625" style="0" customWidth="1"/>
    <col min="9" max="9" width="14.7109375" style="0" customWidth="1"/>
    <col min="10" max="10" width="15.00390625" style="0" customWidth="1"/>
    <col min="11" max="11" width="6.8515625" style="0" customWidth="1"/>
    <col min="12" max="12" width="10.140625" style="0" customWidth="1"/>
  </cols>
  <sheetData>
    <row r="1" spans="5:9" ht="23.25" customHeight="1">
      <c r="E1" s="45" t="s">
        <v>845</v>
      </c>
      <c r="F1" s="45"/>
      <c r="G1" s="45"/>
      <c r="H1" s="34"/>
      <c r="I1" s="34"/>
    </row>
    <row r="2" spans="5:9" ht="9" customHeight="1">
      <c r="E2" s="45"/>
      <c r="F2" s="45"/>
      <c r="G2" s="45"/>
      <c r="H2" s="34"/>
      <c r="I2" s="34"/>
    </row>
    <row r="3" spans="2:12" s="29" customFormat="1" ht="16.5" customHeight="1">
      <c r="B3" s="114"/>
      <c r="C3" s="35" t="s">
        <v>114</v>
      </c>
      <c r="D3" s="35" t="s">
        <v>33</v>
      </c>
      <c r="E3" s="35" t="s">
        <v>1</v>
      </c>
      <c r="F3" s="35" t="s">
        <v>2</v>
      </c>
      <c r="G3" s="35" t="s">
        <v>139</v>
      </c>
      <c r="H3" s="35" t="s">
        <v>32</v>
      </c>
      <c r="I3" s="35" t="s">
        <v>204</v>
      </c>
      <c r="J3" s="36" t="s">
        <v>205</v>
      </c>
      <c r="K3" s="41" t="s">
        <v>638</v>
      </c>
      <c r="L3" s="41" t="s">
        <v>646</v>
      </c>
    </row>
    <row r="4" spans="2:12" ht="18" customHeight="1">
      <c r="B4" s="108" t="s">
        <v>326</v>
      </c>
      <c r="C4" s="106">
        <v>449000</v>
      </c>
      <c r="D4" s="106">
        <v>449000</v>
      </c>
      <c r="E4" s="6" t="s">
        <v>500</v>
      </c>
      <c r="F4" s="6" t="s">
        <v>501</v>
      </c>
      <c r="G4" s="147">
        <v>3210</v>
      </c>
      <c r="H4" s="6" t="s">
        <v>775</v>
      </c>
      <c r="I4" s="6" t="s">
        <v>350</v>
      </c>
      <c r="J4" s="6" t="s">
        <v>785</v>
      </c>
      <c r="K4" s="6">
        <v>122861</v>
      </c>
      <c r="L4" s="102">
        <v>40918</v>
      </c>
    </row>
    <row r="5" spans="2:12" ht="18" customHeight="1">
      <c r="B5" s="108" t="s">
        <v>328</v>
      </c>
      <c r="C5" s="106">
        <v>1086500</v>
      </c>
      <c r="D5" s="106">
        <v>1030000</v>
      </c>
      <c r="E5" s="6" t="s">
        <v>770</v>
      </c>
      <c r="F5" s="6" t="s">
        <v>771</v>
      </c>
      <c r="G5" s="147">
        <v>5456</v>
      </c>
      <c r="H5" s="6" t="s">
        <v>197</v>
      </c>
      <c r="I5" s="6" t="s">
        <v>519</v>
      </c>
      <c r="J5" s="6" t="s">
        <v>302</v>
      </c>
      <c r="K5" s="6">
        <v>118456</v>
      </c>
      <c r="L5" s="102">
        <v>40921</v>
      </c>
    </row>
    <row r="6" spans="2:12" ht="18" customHeight="1">
      <c r="B6" s="108" t="s">
        <v>328</v>
      </c>
      <c r="C6" s="106">
        <v>899000</v>
      </c>
      <c r="D6" s="106">
        <v>875000</v>
      </c>
      <c r="E6" s="6" t="s">
        <v>777</v>
      </c>
      <c r="F6" s="6" t="s">
        <v>778</v>
      </c>
      <c r="G6" s="147">
        <v>3643</v>
      </c>
      <c r="H6" s="6" t="s">
        <v>779</v>
      </c>
      <c r="I6" s="6" t="s">
        <v>780</v>
      </c>
      <c r="J6" s="6" t="s">
        <v>302</v>
      </c>
      <c r="K6" s="6">
        <v>117959</v>
      </c>
      <c r="L6" s="102">
        <v>40967</v>
      </c>
    </row>
    <row r="7" spans="2:12" ht="18" customHeight="1">
      <c r="B7" s="142" t="s">
        <v>328</v>
      </c>
      <c r="C7" s="143">
        <v>1199000</v>
      </c>
      <c r="D7" s="143">
        <v>1250000</v>
      </c>
      <c r="E7" s="144" t="s">
        <v>786</v>
      </c>
      <c r="F7" s="144" t="s">
        <v>787</v>
      </c>
      <c r="G7" s="160">
        <v>7527</v>
      </c>
      <c r="H7" s="144" t="s">
        <v>462</v>
      </c>
      <c r="I7" s="144" t="s">
        <v>302</v>
      </c>
      <c r="J7" s="144" t="s">
        <v>626</v>
      </c>
      <c r="K7" s="144">
        <v>123015</v>
      </c>
      <c r="L7" s="145">
        <v>40984</v>
      </c>
    </row>
    <row r="8" spans="2:12" ht="18" customHeight="1">
      <c r="B8" s="108" t="s">
        <v>328</v>
      </c>
      <c r="C8" s="106">
        <v>1095000</v>
      </c>
      <c r="D8" s="106">
        <v>998500</v>
      </c>
      <c r="E8" s="6" t="s">
        <v>791</v>
      </c>
      <c r="F8" s="6" t="s">
        <v>792</v>
      </c>
      <c r="G8" s="147">
        <v>5646</v>
      </c>
      <c r="H8" s="6" t="s">
        <v>155</v>
      </c>
      <c r="I8" s="6" t="s">
        <v>671</v>
      </c>
      <c r="J8" s="6" t="s">
        <v>626</v>
      </c>
      <c r="K8" s="6">
        <v>124574</v>
      </c>
      <c r="L8" s="102">
        <v>41012</v>
      </c>
    </row>
    <row r="9" spans="2:12" ht="18" customHeight="1">
      <c r="B9" s="108" t="s">
        <v>328</v>
      </c>
      <c r="C9" s="106">
        <v>597000</v>
      </c>
      <c r="D9" s="106">
        <v>537000</v>
      </c>
      <c r="E9" s="6" t="s">
        <v>793</v>
      </c>
      <c r="F9" s="6" t="s">
        <v>794</v>
      </c>
      <c r="G9" s="147">
        <v>2568</v>
      </c>
      <c r="H9" s="6" t="s">
        <v>795</v>
      </c>
      <c r="I9" s="6" t="s">
        <v>671</v>
      </c>
      <c r="J9" s="6" t="s">
        <v>454</v>
      </c>
      <c r="K9" s="6">
        <v>118544</v>
      </c>
      <c r="L9" s="102">
        <v>41017</v>
      </c>
    </row>
    <row r="10" spans="2:12" ht="18" customHeight="1">
      <c r="B10" s="108" t="s">
        <v>328</v>
      </c>
      <c r="C10" s="106">
        <v>1045000</v>
      </c>
      <c r="D10" s="106">
        <v>1045000</v>
      </c>
      <c r="E10" s="6" t="s">
        <v>788</v>
      </c>
      <c r="F10" s="6" t="s">
        <v>789</v>
      </c>
      <c r="G10" s="147">
        <v>5056</v>
      </c>
      <c r="H10" s="6" t="s">
        <v>790</v>
      </c>
      <c r="I10" s="6" t="s">
        <v>302</v>
      </c>
      <c r="J10" s="6" t="s">
        <v>802</v>
      </c>
      <c r="K10" s="6">
        <v>124007</v>
      </c>
      <c r="L10" s="102">
        <v>41029</v>
      </c>
    </row>
    <row r="11" spans="2:12" ht="18" customHeight="1">
      <c r="B11" s="108">
        <v>24</v>
      </c>
      <c r="C11" s="106">
        <v>649000</v>
      </c>
      <c r="D11" s="106">
        <v>615000</v>
      </c>
      <c r="E11" s="6" t="s">
        <v>796</v>
      </c>
      <c r="F11" s="6" t="s">
        <v>797</v>
      </c>
      <c r="G11" s="147">
        <v>2591</v>
      </c>
      <c r="H11" s="6" t="s">
        <v>798</v>
      </c>
      <c r="I11" s="6" t="s">
        <v>626</v>
      </c>
      <c r="J11" s="6" t="s">
        <v>715</v>
      </c>
      <c r="K11" s="6">
        <v>122487</v>
      </c>
      <c r="L11" s="102">
        <v>41051</v>
      </c>
    </row>
    <row r="12" spans="2:12" ht="18" customHeight="1">
      <c r="B12" s="108" t="s">
        <v>328</v>
      </c>
      <c r="C12" s="106">
        <v>895000</v>
      </c>
      <c r="D12" s="106">
        <v>857500</v>
      </c>
      <c r="E12" s="6" t="s">
        <v>799</v>
      </c>
      <c r="F12" s="6" t="s">
        <v>800</v>
      </c>
      <c r="G12" s="147">
        <v>4697</v>
      </c>
      <c r="H12" s="6" t="s">
        <v>801</v>
      </c>
      <c r="I12" s="6" t="s">
        <v>302</v>
      </c>
      <c r="J12" s="6" t="s">
        <v>626</v>
      </c>
      <c r="K12" s="6">
        <v>119697</v>
      </c>
      <c r="L12" s="102">
        <v>41051</v>
      </c>
    </row>
    <row r="13" spans="2:12" ht="18" customHeight="1">
      <c r="B13" s="108" t="s">
        <v>328</v>
      </c>
      <c r="C13" s="106">
        <v>1029000</v>
      </c>
      <c r="D13" s="106">
        <v>947500</v>
      </c>
      <c r="E13" s="6" t="s">
        <v>808</v>
      </c>
      <c r="F13" s="6" t="s">
        <v>806</v>
      </c>
      <c r="G13" s="147">
        <v>5391</v>
      </c>
      <c r="H13" s="6" t="s">
        <v>807</v>
      </c>
      <c r="I13" s="6" t="s">
        <v>302</v>
      </c>
      <c r="J13" s="2" t="s">
        <v>813</v>
      </c>
      <c r="K13" s="6">
        <v>124600</v>
      </c>
      <c r="L13" s="102">
        <v>41089</v>
      </c>
    </row>
    <row r="14" spans="2:12" ht="18" customHeight="1">
      <c r="B14" s="108" t="s">
        <v>326</v>
      </c>
      <c r="C14" s="106">
        <v>424710</v>
      </c>
      <c r="D14" s="106">
        <v>430000</v>
      </c>
      <c r="E14" s="6" t="s">
        <v>809</v>
      </c>
      <c r="F14" s="6" t="s">
        <v>455</v>
      </c>
      <c r="G14" s="147">
        <v>3458</v>
      </c>
      <c r="H14" s="6" t="s">
        <v>805</v>
      </c>
      <c r="I14" s="6" t="s">
        <v>651</v>
      </c>
      <c r="J14" s="2" t="s">
        <v>818</v>
      </c>
      <c r="K14" s="6">
        <v>125272</v>
      </c>
      <c r="L14" s="102">
        <v>41067</v>
      </c>
    </row>
    <row r="15" spans="2:12" ht="18" customHeight="1">
      <c r="B15" s="108" t="s">
        <v>326</v>
      </c>
      <c r="C15" s="106">
        <v>450000</v>
      </c>
      <c r="D15" s="106">
        <v>450000</v>
      </c>
      <c r="E15" s="6" t="s">
        <v>810</v>
      </c>
      <c r="F15" s="6" t="s">
        <v>812</v>
      </c>
      <c r="G15" s="147">
        <v>2500</v>
      </c>
      <c r="H15" s="6" t="s">
        <v>811</v>
      </c>
      <c r="I15" s="6" t="s">
        <v>321</v>
      </c>
      <c r="J15" s="2" t="s">
        <v>454</v>
      </c>
      <c r="K15" s="6">
        <v>125881</v>
      </c>
      <c r="L15" s="102">
        <v>41121</v>
      </c>
    </row>
    <row r="16" spans="2:12" s="138" customFormat="1" ht="18" customHeight="1">
      <c r="B16" s="120" t="s">
        <v>327</v>
      </c>
      <c r="C16" s="121">
        <v>650000</v>
      </c>
      <c r="D16" s="121">
        <v>650000</v>
      </c>
      <c r="E16" s="122" t="s">
        <v>824</v>
      </c>
      <c r="F16" s="122" t="s">
        <v>825</v>
      </c>
      <c r="G16" s="161">
        <v>3955</v>
      </c>
      <c r="H16" s="122" t="s">
        <v>826</v>
      </c>
      <c r="I16" s="122" t="s">
        <v>753</v>
      </c>
      <c r="J16" s="122" t="s">
        <v>753</v>
      </c>
      <c r="K16" s="120" t="s">
        <v>753</v>
      </c>
      <c r="L16" s="123">
        <v>41151</v>
      </c>
    </row>
    <row r="17" spans="2:12" ht="18" customHeight="1">
      <c r="B17" s="108" t="s">
        <v>327</v>
      </c>
      <c r="C17" s="106">
        <v>546600</v>
      </c>
      <c r="D17" s="106">
        <v>528000</v>
      </c>
      <c r="E17" s="6" t="s">
        <v>491</v>
      </c>
      <c r="F17" s="6" t="s">
        <v>492</v>
      </c>
      <c r="G17" s="147">
        <v>3596</v>
      </c>
      <c r="H17" s="6" t="s">
        <v>820</v>
      </c>
      <c r="I17" s="6" t="s">
        <v>821</v>
      </c>
      <c r="J17" s="2" t="s">
        <v>379</v>
      </c>
      <c r="K17" s="6">
        <v>125994</v>
      </c>
      <c r="L17" s="102">
        <v>41166</v>
      </c>
    </row>
    <row r="18" spans="2:12" ht="18" customHeight="1">
      <c r="B18" s="108" t="s">
        <v>326</v>
      </c>
      <c r="C18" s="106">
        <v>410000</v>
      </c>
      <c r="D18" s="106">
        <v>440000</v>
      </c>
      <c r="E18" s="6" t="s">
        <v>814</v>
      </c>
      <c r="F18" s="6" t="s">
        <v>815</v>
      </c>
      <c r="G18" s="147">
        <v>2872</v>
      </c>
      <c r="H18" s="6" t="s">
        <v>816</v>
      </c>
      <c r="I18" s="6" t="s">
        <v>454</v>
      </c>
      <c r="J18" s="2" t="s">
        <v>454</v>
      </c>
      <c r="K18" s="6">
        <v>124349</v>
      </c>
      <c r="L18" s="102">
        <v>41169</v>
      </c>
    </row>
    <row r="19" spans="2:12" ht="18" customHeight="1">
      <c r="B19" s="108" t="s">
        <v>328</v>
      </c>
      <c r="C19" s="106">
        <v>570000</v>
      </c>
      <c r="D19" s="106">
        <v>550000</v>
      </c>
      <c r="E19" s="6" t="s">
        <v>347</v>
      </c>
      <c r="F19" s="6" t="s">
        <v>348</v>
      </c>
      <c r="G19" s="147">
        <v>3523</v>
      </c>
      <c r="H19" s="6" t="s">
        <v>803</v>
      </c>
      <c r="I19" s="6" t="s">
        <v>804</v>
      </c>
      <c r="J19" s="2" t="s">
        <v>804</v>
      </c>
      <c r="K19" s="6">
        <v>124203</v>
      </c>
      <c r="L19" s="102">
        <v>41157</v>
      </c>
    </row>
    <row r="20" spans="2:12" ht="18" customHeight="1">
      <c r="B20" s="108" t="s">
        <v>328</v>
      </c>
      <c r="C20" s="106">
        <v>949000</v>
      </c>
      <c r="D20" s="106">
        <v>825000</v>
      </c>
      <c r="E20" s="6" t="s">
        <v>822</v>
      </c>
      <c r="F20" s="6" t="s">
        <v>465</v>
      </c>
      <c r="G20" s="147">
        <v>3564</v>
      </c>
      <c r="H20" s="6" t="s">
        <v>823</v>
      </c>
      <c r="I20" s="6" t="s">
        <v>297</v>
      </c>
      <c r="J20" s="2" t="s">
        <v>398</v>
      </c>
      <c r="K20" s="6">
        <v>126019</v>
      </c>
      <c r="L20" s="102">
        <v>41177</v>
      </c>
    </row>
    <row r="21" spans="2:12" ht="18" customHeight="1">
      <c r="B21" s="108" t="s">
        <v>328</v>
      </c>
      <c r="C21" s="106">
        <v>689700</v>
      </c>
      <c r="D21" s="106">
        <v>808000</v>
      </c>
      <c r="E21" s="6" t="s">
        <v>827</v>
      </c>
      <c r="F21" s="6" t="s">
        <v>828</v>
      </c>
      <c r="G21" s="147">
        <v>4431</v>
      </c>
      <c r="H21" s="6" t="s">
        <v>830</v>
      </c>
      <c r="I21" s="6" t="s">
        <v>829</v>
      </c>
      <c r="J21" s="2" t="s">
        <v>840</v>
      </c>
      <c r="K21" s="6">
        <v>126915</v>
      </c>
      <c r="L21" s="102">
        <v>41198</v>
      </c>
    </row>
    <row r="22" spans="2:12" ht="18" customHeight="1">
      <c r="B22" s="108" t="s">
        <v>328</v>
      </c>
      <c r="C22" s="106">
        <v>915000</v>
      </c>
      <c r="D22" s="106">
        <v>889000</v>
      </c>
      <c r="E22" s="6" t="s">
        <v>832</v>
      </c>
      <c r="F22" s="6" t="s">
        <v>833</v>
      </c>
      <c r="G22" s="147">
        <v>5718</v>
      </c>
      <c r="H22" s="6" t="s">
        <v>834</v>
      </c>
      <c r="I22" s="6" t="s">
        <v>321</v>
      </c>
      <c r="J22" s="2" t="s">
        <v>339</v>
      </c>
      <c r="K22" s="6">
        <v>126785</v>
      </c>
      <c r="L22" s="102">
        <v>41215</v>
      </c>
    </row>
    <row r="23" spans="2:12" ht="18" customHeight="1">
      <c r="B23" s="108" t="s">
        <v>327</v>
      </c>
      <c r="C23" s="106">
        <v>759000</v>
      </c>
      <c r="D23" s="106">
        <v>730000</v>
      </c>
      <c r="E23" s="6" t="s">
        <v>254</v>
      </c>
      <c r="F23" s="6" t="s">
        <v>271</v>
      </c>
      <c r="G23" s="147">
        <v>3698</v>
      </c>
      <c r="H23" s="6" t="s">
        <v>831</v>
      </c>
      <c r="I23" s="6" t="s">
        <v>302</v>
      </c>
      <c r="J23" s="2" t="s">
        <v>841</v>
      </c>
      <c r="K23" s="6">
        <v>122633</v>
      </c>
      <c r="L23" s="102">
        <v>41226</v>
      </c>
    </row>
    <row r="24" spans="2:12" ht="18" customHeight="1">
      <c r="B24" s="108" t="s">
        <v>327</v>
      </c>
      <c r="C24" s="106">
        <v>649000</v>
      </c>
      <c r="D24" s="106">
        <v>619000</v>
      </c>
      <c r="E24" s="6" t="s">
        <v>134</v>
      </c>
      <c r="F24" s="6" t="s">
        <v>272</v>
      </c>
      <c r="G24" s="108">
        <v>3258</v>
      </c>
      <c r="H24" s="6" t="s">
        <v>835</v>
      </c>
      <c r="I24" s="6" t="s">
        <v>302</v>
      </c>
      <c r="J24" s="2" t="s">
        <v>672</v>
      </c>
      <c r="K24" s="6">
        <v>120866</v>
      </c>
      <c r="L24" s="102">
        <v>41232</v>
      </c>
    </row>
    <row r="25" spans="2:12" ht="18" customHeight="1">
      <c r="B25" s="108" t="s">
        <v>328</v>
      </c>
      <c r="C25" s="106">
        <v>455000</v>
      </c>
      <c r="D25" s="106">
        <v>520012</v>
      </c>
      <c r="E25" s="6" t="s">
        <v>836</v>
      </c>
      <c r="F25" s="6" t="s">
        <v>837</v>
      </c>
      <c r="G25" s="108">
        <v>2858</v>
      </c>
      <c r="H25" s="6" t="s">
        <v>838</v>
      </c>
      <c r="I25" s="6" t="s">
        <v>839</v>
      </c>
      <c r="J25" s="2" t="s">
        <v>321</v>
      </c>
      <c r="K25" s="6">
        <v>127347</v>
      </c>
      <c r="L25" s="102">
        <v>41248</v>
      </c>
    </row>
    <row r="26" spans="2:12" ht="14.25" customHeight="1">
      <c r="B26" s="117"/>
      <c r="C26" s="162" t="s">
        <v>589</v>
      </c>
      <c r="D26" s="164">
        <f>SUM(D4:D25)</f>
        <v>16043512</v>
      </c>
      <c r="E26" s="163" t="s">
        <v>846</v>
      </c>
      <c r="F26" s="156"/>
      <c r="G26" s="157"/>
      <c r="H26" s="158" t="s">
        <v>898</v>
      </c>
      <c r="I26" s="156"/>
      <c r="J26" s="159"/>
      <c r="K26" s="148"/>
      <c r="L26" s="119"/>
    </row>
    <row r="27" spans="2:12" ht="21.75" customHeight="1">
      <c r="B27" s="117"/>
      <c r="C27" s="151" t="s">
        <v>763</v>
      </c>
      <c r="D27" s="152"/>
      <c r="E27" s="153"/>
      <c r="F27" s="153"/>
      <c r="G27" s="154"/>
      <c r="H27" s="155"/>
      <c r="I27" s="153"/>
      <c r="J27" s="155"/>
      <c r="K27" s="7"/>
      <c r="L27" s="119"/>
    </row>
    <row r="28" spans="2:12" ht="12" customHeight="1">
      <c r="B28" s="117"/>
      <c r="C28" s="140"/>
      <c r="D28" s="149"/>
      <c r="E28" s="140"/>
      <c r="F28" s="140"/>
      <c r="G28" s="150"/>
      <c r="H28" s="140"/>
      <c r="I28" s="140"/>
      <c r="J28" s="140"/>
      <c r="K28" s="7"/>
      <c r="L28" s="119"/>
    </row>
    <row r="29" spans="1:12" ht="18" customHeight="1">
      <c r="A29" s="134"/>
      <c r="B29" s="117"/>
      <c r="C29" s="140" t="s">
        <v>898</v>
      </c>
      <c r="D29" s="149"/>
      <c r="E29" s="140"/>
      <c r="F29" s="140"/>
      <c r="G29" s="150"/>
      <c r="H29" s="140"/>
      <c r="I29" s="140"/>
      <c r="J29" s="140"/>
      <c r="K29" s="7"/>
      <c r="L29" s="119"/>
    </row>
    <row r="30" ht="12.75">
      <c r="C30" t="s">
        <v>817</v>
      </c>
    </row>
  </sheetData>
  <sheetProtection/>
  <printOptions/>
  <pageMargins left="0.25" right="0.25" top="0" bottom="0.5" header="0.25" footer="0.2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4">
      <selection activeCell="F18" sqref="F18"/>
    </sheetView>
  </sheetViews>
  <sheetFormatPr defaultColWidth="9.140625" defaultRowHeight="12.75"/>
  <cols>
    <col min="1" max="1" width="2.7109375" style="138" customWidth="1"/>
    <col min="2" max="2" width="3.7109375" style="113" customWidth="1"/>
    <col min="3" max="3" width="11.28125" style="0" customWidth="1"/>
    <col min="4" max="4" width="11.8515625" style="0" customWidth="1"/>
    <col min="5" max="5" width="19.7109375" style="0" customWidth="1"/>
    <col min="6" max="6" width="18.421875" style="0" customWidth="1"/>
    <col min="7" max="7" width="7.00390625" style="0" customWidth="1"/>
    <col min="8" max="8" width="10.8515625" style="0" customWidth="1"/>
    <col min="9" max="9" width="14.8515625" style="0" customWidth="1"/>
    <col min="10" max="10" width="15.00390625" style="0" customWidth="1"/>
    <col min="11" max="11" width="6.8515625" style="0" customWidth="1"/>
    <col min="12" max="12" width="10.140625" style="0" customWidth="1"/>
  </cols>
  <sheetData>
    <row r="1" spans="5:9" ht="23.25" customHeight="1">
      <c r="E1" s="45" t="s">
        <v>776</v>
      </c>
      <c r="F1" s="45"/>
      <c r="G1" s="45"/>
      <c r="H1" s="34"/>
      <c r="I1" s="34"/>
    </row>
    <row r="2" spans="5:9" ht="12" customHeight="1">
      <c r="E2" s="45"/>
      <c r="F2" s="45"/>
      <c r="G2" s="45"/>
      <c r="H2" s="34"/>
      <c r="I2" s="34"/>
    </row>
    <row r="3" spans="1:12" s="29" customFormat="1" ht="16.5" customHeight="1">
      <c r="A3" s="139"/>
      <c r="B3" s="114"/>
      <c r="C3" s="35" t="s">
        <v>114</v>
      </c>
      <c r="D3" s="35" t="s">
        <v>33</v>
      </c>
      <c r="E3" s="35" t="s">
        <v>1</v>
      </c>
      <c r="F3" s="35" t="s">
        <v>2</v>
      </c>
      <c r="G3" s="35" t="s">
        <v>139</v>
      </c>
      <c r="H3" s="35" t="s">
        <v>32</v>
      </c>
      <c r="I3" s="35" t="s">
        <v>204</v>
      </c>
      <c r="J3" s="36" t="s">
        <v>205</v>
      </c>
      <c r="K3" s="41" t="s">
        <v>638</v>
      </c>
      <c r="L3" s="41" t="s">
        <v>646</v>
      </c>
    </row>
    <row r="4" spans="1:10" s="29" customFormat="1" ht="11.25" customHeight="1">
      <c r="A4" s="139"/>
      <c r="B4" s="114"/>
      <c r="C4" s="35"/>
      <c r="D4" s="35"/>
      <c r="E4" s="35"/>
      <c r="F4" s="35"/>
      <c r="G4" s="35"/>
      <c r="H4" s="35"/>
      <c r="I4" s="35"/>
      <c r="J4" s="36"/>
    </row>
    <row r="5" spans="2:12" ht="18.75" customHeight="1">
      <c r="B5" s="108" t="s">
        <v>326</v>
      </c>
      <c r="C5" s="106">
        <v>500000</v>
      </c>
      <c r="D5" s="107">
        <v>500000</v>
      </c>
      <c r="E5" s="12" t="s">
        <v>333</v>
      </c>
      <c r="F5" s="12" t="s">
        <v>334</v>
      </c>
      <c r="G5" s="111">
        <v>2420</v>
      </c>
      <c r="H5" s="12" t="s">
        <v>66</v>
      </c>
      <c r="I5" s="12" t="s">
        <v>713</v>
      </c>
      <c r="J5" s="12" t="s">
        <v>678</v>
      </c>
      <c r="K5" s="12">
        <v>119319</v>
      </c>
      <c r="L5" s="102">
        <v>40548</v>
      </c>
    </row>
    <row r="6" spans="2:12" ht="18.75" customHeight="1">
      <c r="B6" s="108" t="s">
        <v>328</v>
      </c>
      <c r="C6" s="106">
        <v>1350000</v>
      </c>
      <c r="D6" s="107">
        <v>1150000</v>
      </c>
      <c r="E6" s="12" t="s">
        <v>716</v>
      </c>
      <c r="F6" s="12" t="s">
        <v>712</v>
      </c>
      <c r="G6" s="111">
        <v>5912</v>
      </c>
      <c r="H6" s="12" t="s">
        <v>714</v>
      </c>
      <c r="I6" s="12" t="s">
        <v>329</v>
      </c>
      <c r="J6" s="12" t="s">
        <v>715</v>
      </c>
      <c r="K6" s="12">
        <v>112188</v>
      </c>
      <c r="L6" s="102">
        <v>40603</v>
      </c>
    </row>
    <row r="7" spans="1:12" s="124" customFormat="1" ht="18.75" customHeight="1">
      <c r="A7" s="138"/>
      <c r="B7" s="120" t="s">
        <v>328</v>
      </c>
      <c r="C7" s="126" t="s">
        <v>753</v>
      </c>
      <c r="D7" s="121">
        <v>1150000</v>
      </c>
      <c r="E7" s="122" t="s">
        <v>764</v>
      </c>
      <c r="F7" s="122" t="s">
        <v>765</v>
      </c>
      <c r="G7" s="120">
        <v>5628</v>
      </c>
      <c r="H7" s="122" t="s">
        <v>507</v>
      </c>
      <c r="I7" s="120" t="s">
        <v>753</v>
      </c>
      <c r="J7" s="120" t="s">
        <v>753</v>
      </c>
      <c r="K7" s="122" t="s">
        <v>753</v>
      </c>
      <c r="L7" s="123">
        <v>40604</v>
      </c>
    </row>
    <row r="8" spans="2:12" ht="18.75" customHeight="1">
      <c r="B8" s="108" t="s">
        <v>328</v>
      </c>
      <c r="C8" s="106">
        <v>799000</v>
      </c>
      <c r="D8" s="107">
        <v>720000</v>
      </c>
      <c r="E8" s="12" t="s">
        <v>717</v>
      </c>
      <c r="F8" s="12" t="s">
        <v>358</v>
      </c>
      <c r="G8" s="111">
        <v>4730</v>
      </c>
      <c r="H8" s="12" t="s">
        <v>718</v>
      </c>
      <c r="I8" s="12" t="s">
        <v>329</v>
      </c>
      <c r="J8" s="12" t="s">
        <v>656</v>
      </c>
      <c r="K8" s="12">
        <v>115277</v>
      </c>
      <c r="L8" s="102">
        <v>40672</v>
      </c>
    </row>
    <row r="9" spans="2:12" ht="18.75" customHeight="1">
      <c r="B9" s="108" t="s">
        <v>326</v>
      </c>
      <c r="C9" s="106">
        <v>299000</v>
      </c>
      <c r="D9" s="109">
        <v>289900</v>
      </c>
      <c r="E9" s="12" t="s">
        <v>153</v>
      </c>
      <c r="F9" s="12" t="s">
        <v>586</v>
      </c>
      <c r="G9" s="108">
        <v>1328</v>
      </c>
      <c r="H9" s="2" t="s">
        <v>719</v>
      </c>
      <c r="I9" s="2" t="s">
        <v>720</v>
      </c>
      <c r="J9" s="2" t="s">
        <v>721</v>
      </c>
      <c r="K9" s="2">
        <v>119704</v>
      </c>
      <c r="L9" s="102">
        <v>40673</v>
      </c>
    </row>
    <row r="10" spans="2:12" ht="18.75" customHeight="1">
      <c r="B10" s="108" t="s">
        <v>327</v>
      </c>
      <c r="C10" s="106">
        <v>599000</v>
      </c>
      <c r="D10" s="109">
        <v>575000</v>
      </c>
      <c r="E10" s="12" t="s">
        <v>722</v>
      </c>
      <c r="F10" s="12" t="s">
        <v>241</v>
      </c>
      <c r="G10" s="112">
        <v>4117</v>
      </c>
      <c r="H10" s="6" t="s">
        <v>723</v>
      </c>
      <c r="I10" s="6" t="s">
        <v>724</v>
      </c>
      <c r="J10" s="6" t="s">
        <v>725</v>
      </c>
      <c r="K10" s="6">
        <v>115547</v>
      </c>
      <c r="L10" s="102">
        <v>40682</v>
      </c>
    </row>
    <row r="11" spans="2:12" ht="18.75" customHeight="1">
      <c r="B11" s="108" t="s">
        <v>328</v>
      </c>
      <c r="C11" s="116">
        <v>1150000</v>
      </c>
      <c r="D11" s="107">
        <v>1000000</v>
      </c>
      <c r="E11" s="2" t="s">
        <v>729</v>
      </c>
      <c r="F11" s="2" t="s">
        <v>726</v>
      </c>
      <c r="G11" s="108">
        <v>5082</v>
      </c>
      <c r="H11" s="2" t="s">
        <v>727</v>
      </c>
      <c r="I11" s="2" t="s">
        <v>728</v>
      </c>
      <c r="J11" s="115" t="s">
        <v>737</v>
      </c>
      <c r="K11" s="2">
        <v>109966</v>
      </c>
      <c r="L11" s="102">
        <v>40739</v>
      </c>
    </row>
    <row r="12" spans="1:12" s="124" customFormat="1" ht="18.75" customHeight="1">
      <c r="A12" s="138"/>
      <c r="B12" s="120" t="s">
        <v>756</v>
      </c>
      <c r="C12" s="126" t="s">
        <v>753</v>
      </c>
      <c r="D12" s="121">
        <v>200000</v>
      </c>
      <c r="E12" s="122" t="s">
        <v>761</v>
      </c>
      <c r="F12" s="122" t="s">
        <v>757</v>
      </c>
      <c r="G12" s="120">
        <v>2066</v>
      </c>
      <c r="H12" s="122" t="s">
        <v>755</v>
      </c>
      <c r="I12" s="120" t="s">
        <v>753</v>
      </c>
      <c r="J12" s="120" t="s">
        <v>753</v>
      </c>
      <c r="K12" s="120" t="s">
        <v>753</v>
      </c>
      <c r="L12" s="123">
        <v>40744</v>
      </c>
    </row>
    <row r="13" spans="1:12" s="124" customFormat="1" ht="18.75" customHeight="1">
      <c r="A13" s="138"/>
      <c r="B13" s="120" t="s">
        <v>374</v>
      </c>
      <c r="C13" s="126" t="s">
        <v>753</v>
      </c>
      <c r="D13" s="121">
        <v>561000</v>
      </c>
      <c r="E13" s="122" t="s">
        <v>754</v>
      </c>
      <c r="F13" s="122" t="s">
        <v>758</v>
      </c>
      <c r="G13" s="120">
        <v>3500</v>
      </c>
      <c r="H13" s="122" t="s">
        <v>755</v>
      </c>
      <c r="I13" s="120" t="s">
        <v>753</v>
      </c>
      <c r="J13" s="120" t="s">
        <v>753</v>
      </c>
      <c r="K13" s="120" t="s">
        <v>753</v>
      </c>
      <c r="L13" s="123">
        <v>40751</v>
      </c>
    </row>
    <row r="14" spans="1:12" s="124" customFormat="1" ht="18.75" customHeight="1">
      <c r="A14" s="138"/>
      <c r="B14" s="108" t="s">
        <v>328</v>
      </c>
      <c r="C14" s="106">
        <v>795000</v>
      </c>
      <c r="D14" s="106">
        <v>740000</v>
      </c>
      <c r="E14" s="2" t="s">
        <v>256</v>
      </c>
      <c r="F14" s="2" t="s">
        <v>740</v>
      </c>
      <c r="G14" s="108">
        <v>3208</v>
      </c>
      <c r="H14" s="2" t="s">
        <v>741</v>
      </c>
      <c r="I14" s="2" t="s">
        <v>742</v>
      </c>
      <c r="J14" s="2" t="s">
        <v>746</v>
      </c>
      <c r="K14" s="2">
        <v>119592</v>
      </c>
      <c r="L14" s="102">
        <v>40760</v>
      </c>
    </row>
    <row r="15" spans="2:12" ht="18.75" customHeight="1">
      <c r="B15" s="108" t="s">
        <v>328</v>
      </c>
      <c r="C15" s="106">
        <v>685000</v>
      </c>
      <c r="D15" s="110">
        <v>690000</v>
      </c>
      <c r="E15" s="6" t="s">
        <v>774</v>
      </c>
      <c r="F15" s="6" t="s">
        <v>730</v>
      </c>
      <c r="G15" s="112">
        <v>3878</v>
      </c>
      <c r="H15" s="19" t="s">
        <v>732</v>
      </c>
      <c r="I15" s="6" t="s">
        <v>731</v>
      </c>
      <c r="J15" s="2" t="s">
        <v>762</v>
      </c>
      <c r="K15" s="6">
        <v>121624</v>
      </c>
      <c r="L15" s="102">
        <v>40764</v>
      </c>
    </row>
    <row r="16" spans="2:12" ht="18.75" customHeight="1">
      <c r="B16" s="108" t="s">
        <v>328</v>
      </c>
      <c r="C16" s="106">
        <v>9950000</v>
      </c>
      <c r="D16" s="110">
        <v>9950000</v>
      </c>
      <c r="E16" s="6" t="s">
        <v>733</v>
      </c>
      <c r="F16" s="6" t="s">
        <v>734</v>
      </c>
      <c r="G16" s="112">
        <v>6498</v>
      </c>
      <c r="H16" s="6" t="s">
        <v>735</v>
      </c>
      <c r="I16" s="6" t="s">
        <v>736</v>
      </c>
      <c r="J16" s="2" t="s">
        <v>581</v>
      </c>
      <c r="K16" s="6">
        <v>118138</v>
      </c>
      <c r="L16" s="102">
        <v>40764</v>
      </c>
    </row>
    <row r="17" spans="2:12" ht="18.75" customHeight="1">
      <c r="B17" s="120" t="s">
        <v>374</v>
      </c>
      <c r="C17" s="126" t="s">
        <v>753</v>
      </c>
      <c r="D17" s="121">
        <v>700000</v>
      </c>
      <c r="E17" s="122" t="s">
        <v>759</v>
      </c>
      <c r="F17" s="122" t="s">
        <v>760</v>
      </c>
      <c r="G17" s="120">
        <v>3615</v>
      </c>
      <c r="H17" s="122" t="s">
        <v>755</v>
      </c>
      <c r="I17" s="120" t="s">
        <v>753</v>
      </c>
      <c r="J17" s="120" t="s">
        <v>302</v>
      </c>
      <c r="K17" s="120" t="s">
        <v>753</v>
      </c>
      <c r="L17" s="123">
        <v>40770</v>
      </c>
    </row>
    <row r="18" spans="2:12" ht="18.75" customHeight="1">
      <c r="B18" s="108">
        <v>24</v>
      </c>
      <c r="C18" s="106">
        <v>649000</v>
      </c>
      <c r="D18" s="106">
        <v>595000</v>
      </c>
      <c r="E18" s="2" t="s">
        <v>738</v>
      </c>
      <c r="F18" s="2" t="s">
        <v>739</v>
      </c>
      <c r="G18" s="108">
        <v>2546</v>
      </c>
      <c r="H18" s="2" t="s">
        <v>664</v>
      </c>
      <c r="I18" s="2" t="s">
        <v>661</v>
      </c>
      <c r="J18" s="2" t="s">
        <v>766</v>
      </c>
      <c r="K18" s="2">
        <v>108776</v>
      </c>
      <c r="L18" s="102">
        <v>40773</v>
      </c>
    </row>
    <row r="19" spans="2:12" ht="18.75" customHeight="1">
      <c r="B19" s="108" t="s">
        <v>328</v>
      </c>
      <c r="C19" s="106">
        <v>895000</v>
      </c>
      <c r="D19" s="106">
        <v>800000</v>
      </c>
      <c r="E19" s="2" t="s">
        <v>773</v>
      </c>
      <c r="F19" s="2" t="s">
        <v>743</v>
      </c>
      <c r="G19" s="108">
        <v>4203</v>
      </c>
      <c r="H19" s="2" t="s">
        <v>744</v>
      </c>
      <c r="I19" s="2" t="s">
        <v>745</v>
      </c>
      <c r="J19" s="2" t="s">
        <v>582</v>
      </c>
      <c r="K19" s="2">
        <v>117108</v>
      </c>
      <c r="L19" s="102">
        <v>40774</v>
      </c>
    </row>
    <row r="20" spans="2:12" ht="18.75" customHeight="1">
      <c r="B20" s="108" t="s">
        <v>328</v>
      </c>
      <c r="C20" s="106">
        <v>1355000</v>
      </c>
      <c r="D20" s="106">
        <v>1200000</v>
      </c>
      <c r="E20" s="2" t="s">
        <v>747</v>
      </c>
      <c r="F20" s="2" t="s">
        <v>860</v>
      </c>
      <c r="G20" s="108">
        <v>4401</v>
      </c>
      <c r="H20" s="2" t="s">
        <v>748</v>
      </c>
      <c r="I20" s="2" t="s">
        <v>329</v>
      </c>
      <c r="J20" s="2" t="s">
        <v>302</v>
      </c>
      <c r="K20" s="2">
        <v>108277</v>
      </c>
      <c r="L20" s="102">
        <v>40799</v>
      </c>
    </row>
    <row r="21" spans="2:12" ht="18.75" customHeight="1">
      <c r="B21" s="108" t="s">
        <v>328</v>
      </c>
      <c r="C21" s="106">
        <v>1088880</v>
      </c>
      <c r="D21" s="106">
        <v>1050000</v>
      </c>
      <c r="E21" s="2" t="s">
        <v>749</v>
      </c>
      <c r="F21" s="2" t="s">
        <v>750</v>
      </c>
      <c r="G21" s="108">
        <v>5211</v>
      </c>
      <c r="H21" s="2" t="s">
        <v>751</v>
      </c>
      <c r="I21" s="2" t="s">
        <v>752</v>
      </c>
      <c r="J21" s="2" t="s">
        <v>490</v>
      </c>
      <c r="K21" s="2">
        <v>118397</v>
      </c>
      <c r="L21" s="102">
        <v>40812</v>
      </c>
    </row>
    <row r="22" spans="2:12" ht="18.75" customHeight="1">
      <c r="B22" s="108" t="s">
        <v>328</v>
      </c>
      <c r="C22" s="106">
        <v>850000</v>
      </c>
      <c r="D22" s="106">
        <v>800000</v>
      </c>
      <c r="E22" s="6" t="s">
        <v>764</v>
      </c>
      <c r="F22" s="6" t="s">
        <v>765</v>
      </c>
      <c r="G22" s="108">
        <v>5617</v>
      </c>
      <c r="H22" s="6" t="s">
        <v>719</v>
      </c>
      <c r="I22" s="6" t="s">
        <v>769</v>
      </c>
      <c r="J22" s="6" t="s">
        <v>772</v>
      </c>
      <c r="K22" s="6">
        <v>119905</v>
      </c>
      <c r="L22" s="102">
        <v>40821</v>
      </c>
    </row>
    <row r="23" spans="2:12" ht="18.75" customHeight="1">
      <c r="B23" s="108" t="s">
        <v>328</v>
      </c>
      <c r="C23" s="106">
        <v>619000</v>
      </c>
      <c r="D23" s="106">
        <v>570000</v>
      </c>
      <c r="E23" s="6" t="s">
        <v>394</v>
      </c>
      <c r="F23" s="6" t="s">
        <v>767</v>
      </c>
      <c r="G23" s="108">
        <v>2584</v>
      </c>
      <c r="H23" s="6" t="s">
        <v>768</v>
      </c>
      <c r="I23" s="6" t="s">
        <v>454</v>
      </c>
      <c r="J23" s="6" t="s">
        <v>626</v>
      </c>
      <c r="K23" s="6">
        <v>117141</v>
      </c>
      <c r="L23" s="102">
        <v>40847</v>
      </c>
    </row>
    <row r="24" spans="2:12" ht="15" customHeight="1">
      <c r="B24" s="117"/>
      <c r="C24" s="118"/>
      <c r="D24" s="136">
        <f>SUM(D5:D23)</f>
        <v>23240900</v>
      </c>
      <c r="E24" s="137" t="s">
        <v>781</v>
      </c>
      <c r="F24" s="7"/>
      <c r="G24" s="117"/>
      <c r="H24" s="7"/>
      <c r="I24" s="7"/>
      <c r="J24" s="7"/>
      <c r="K24" s="7"/>
      <c r="L24" s="119"/>
    </row>
    <row r="25" spans="2:12" ht="15" customHeight="1">
      <c r="B25" s="117"/>
      <c r="C25" s="118"/>
      <c r="D25" s="136"/>
      <c r="E25" s="55" t="s">
        <v>898</v>
      </c>
      <c r="F25" s="16"/>
      <c r="G25" s="51"/>
      <c r="H25" s="16"/>
      <c r="I25" s="16"/>
      <c r="J25" s="7"/>
      <c r="K25" s="7"/>
      <c r="L25" s="119"/>
    </row>
    <row r="26" spans="1:12" s="7" customFormat="1" ht="15" customHeight="1">
      <c r="A26" s="140"/>
      <c r="B26" s="117"/>
      <c r="C26" s="129" t="s">
        <v>763</v>
      </c>
      <c r="D26" s="135"/>
      <c r="E26" s="128"/>
      <c r="F26" s="128"/>
      <c r="G26" s="127"/>
      <c r="H26" s="130"/>
      <c r="I26" s="128"/>
      <c r="J26" s="130"/>
      <c r="L26" s="119"/>
    </row>
    <row r="27" spans="1:10" s="29" customFormat="1" ht="14.25" customHeight="1">
      <c r="A27" s="139"/>
      <c r="B27" s="125"/>
      <c r="C27" s="26"/>
      <c r="D27" s="27"/>
      <c r="E27" s="26"/>
      <c r="F27" s="26"/>
      <c r="G27" s="26"/>
      <c r="H27" s="26"/>
      <c r="I27" s="28"/>
      <c r="J27" s="26"/>
    </row>
    <row r="28" spans="1:2" s="132" customFormat="1" ht="12">
      <c r="A28" s="141"/>
      <c r="B28" s="131"/>
    </row>
    <row r="29" ht="12.75">
      <c r="E29" t="s">
        <v>637</v>
      </c>
    </row>
    <row r="30" ht="12.75">
      <c r="E30" t="s">
        <v>636</v>
      </c>
    </row>
  </sheetData>
  <sheetProtection/>
  <printOptions/>
  <pageMargins left="0.25" right="0.25" top="0" bottom="0.5" header="0.25" footer="0.2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19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3.8515625" style="0" customWidth="1"/>
    <col min="2" max="2" width="5.00390625" style="97" customWidth="1"/>
    <col min="3" max="3" width="10.7109375" style="0" customWidth="1"/>
    <col min="4" max="4" width="12.57421875" style="0" customWidth="1"/>
    <col min="5" max="5" width="21.57421875" style="0" customWidth="1"/>
    <col min="6" max="6" width="18.00390625" style="0" customWidth="1"/>
    <col min="7" max="7" width="6.8515625" style="0" customWidth="1"/>
    <col min="8" max="8" width="10.00390625" style="0" customWidth="1"/>
    <col min="9" max="9" width="15.00390625" style="0" customWidth="1"/>
    <col min="10" max="10" width="13.8515625" style="0" customWidth="1"/>
    <col min="11" max="11" width="7.7109375" style="0" customWidth="1"/>
    <col min="12" max="12" width="9.8515625" style="0" customWidth="1"/>
  </cols>
  <sheetData>
    <row r="1" spans="2:9" ht="23.25" customHeight="1">
      <c r="B1" s="113"/>
      <c r="F1" s="45" t="s">
        <v>711</v>
      </c>
      <c r="G1" s="45"/>
      <c r="H1" s="34"/>
      <c r="I1" s="34"/>
    </row>
    <row r="2" spans="2:12" s="29" customFormat="1" ht="16.5" customHeight="1">
      <c r="B2" s="114"/>
      <c r="C2" s="35" t="s">
        <v>114</v>
      </c>
      <c r="D2" s="35" t="s">
        <v>33</v>
      </c>
      <c r="E2" s="35" t="s">
        <v>1</v>
      </c>
      <c r="F2" s="35" t="s">
        <v>2</v>
      </c>
      <c r="G2" s="35" t="s">
        <v>139</v>
      </c>
      <c r="H2" s="35" t="s">
        <v>32</v>
      </c>
      <c r="I2" s="35" t="s">
        <v>204</v>
      </c>
      <c r="J2" s="36" t="s">
        <v>205</v>
      </c>
      <c r="K2" s="41" t="s">
        <v>638</v>
      </c>
      <c r="L2" s="41" t="s">
        <v>646</v>
      </c>
    </row>
    <row r="3" spans="2:10" s="29" customFormat="1" ht="11.25" customHeight="1">
      <c r="B3" s="114"/>
      <c r="C3" s="35"/>
      <c r="D3" s="35"/>
      <c r="E3" s="35"/>
      <c r="F3" s="35"/>
      <c r="G3" s="35"/>
      <c r="H3" s="35"/>
      <c r="I3" s="35"/>
      <c r="J3" s="36"/>
    </row>
    <row r="4" spans="2:12" ht="17.25" customHeight="1">
      <c r="B4" s="108" t="s">
        <v>326</v>
      </c>
      <c r="C4" s="106">
        <v>599000</v>
      </c>
      <c r="D4" s="107">
        <v>550000</v>
      </c>
      <c r="E4" s="12" t="s">
        <v>682</v>
      </c>
      <c r="F4" s="12" t="s">
        <v>683</v>
      </c>
      <c r="G4" s="111">
        <v>3553</v>
      </c>
      <c r="H4" s="12" t="s">
        <v>684</v>
      </c>
      <c r="I4" s="12" t="s">
        <v>320</v>
      </c>
      <c r="J4" s="12" t="s">
        <v>692</v>
      </c>
      <c r="K4" s="12">
        <v>110554</v>
      </c>
      <c r="L4" s="102">
        <v>40193</v>
      </c>
    </row>
    <row r="5" spans="2:12" ht="15.75" customHeight="1">
      <c r="B5" s="108" t="s">
        <v>328</v>
      </c>
      <c r="C5" s="106">
        <v>1200000</v>
      </c>
      <c r="D5" s="107">
        <v>1000000</v>
      </c>
      <c r="E5" s="12" t="s">
        <v>686</v>
      </c>
      <c r="F5" s="12" t="s">
        <v>687</v>
      </c>
      <c r="G5" s="111">
        <v>3298</v>
      </c>
      <c r="H5" s="12" t="s">
        <v>688</v>
      </c>
      <c r="I5" s="12" t="s">
        <v>577</v>
      </c>
      <c r="J5" s="12" t="s">
        <v>618</v>
      </c>
      <c r="K5" s="12">
        <v>103748</v>
      </c>
      <c r="L5" s="102">
        <v>40210</v>
      </c>
    </row>
    <row r="6" spans="2:12" ht="18" customHeight="1">
      <c r="B6" s="108">
        <v>24</v>
      </c>
      <c r="C6" s="106">
        <v>799000</v>
      </c>
      <c r="D6" s="109">
        <v>735000</v>
      </c>
      <c r="E6" s="12" t="s">
        <v>690</v>
      </c>
      <c r="F6" s="12" t="s">
        <v>691</v>
      </c>
      <c r="G6" s="108">
        <v>2544</v>
      </c>
      <c r="H6" s="2" t="s">
        <v>664</v>
      </c>
      <c r="I6" s="2" t="s">
        <v>661</v>
      </c>
      <c r="J6" s="2" t="s">
        <v>626</v>
      </c>
      <c r="K6" s="2">
        <v>108696</v>
      </c>
      <c r="L6" s="102">
        <v>40246</v>
      </c>
    </row>
    <row r="7" spans="2:12" ht="15" customHeight="1">
      <c r="B7" s="108" t="s">
        <v>374</v>
      </c>
      <c r="C7" s="106">
        <v>650000</v>
      </c>
      <c r="D7" s="109">
        <v>540000</v>
      </c>
      <c r="E7" s="12" t="s">
        <v>181</v>
      </c>
      <c r="F7" s="12" t="s">
        <v>693</v>
      </c>
      <c r="G7" s="112">
        <v>1740</v>
      </c>
      <c r="H7" s="6" t="s">
        <v>694</v>
      </c>
      <c r="I7" s="6" t="s">
        <v>302</v>
      </c>
      <c r="J7" s="6" t="s">
        <v>460</v>
      </c>
      <c r="K7" s="6">
        <v>114534</v>
      </c>
      <c r="L7" s="102">
        <v>40277</v>
      </c>
    </row>
    <row r="8" spans="2:12" ht="15.75" customHeight="1">
      <c r="B8" s="108" t="s">
        <v>328</v>
      </c>
      <c r="C8" s="110">
        <v>1499000</v>
      </c>
      <c r="D8" s="107">
        <v>1296500</v>
      </c>
      <c r="E8" s="2" t="s">
        <v>695</v>
      </c>
      <c r="F8" s="2" t="s">
        <v>696</v>
      </c>
      <c r="G8" s="108">
        <v>5188</v>
      </c>
      <c r="H8" s="2" t="s">
        <v>628</v>
      </c>
      <c r="I8" s="2" t="s">
        <v>302</v>
      </c>
      <c r="J8" s="2" t="s">
        <v>626</v>
      </c>
      <c r="K8" s="2">
        <v>113176</v>
      </c>
      <c r="L8" s="102">
        <v>40298</v>
      </c>
    </row>
    <row r="9" spans="2:12" ht="16.5" customHeight="1">
      <c r="B9" s="108" t="s">
        <v>328</v>
      </c>
      <c r="C9" s="106">
        <v>799000</v>
      </c>
      <c r="D9" s="110">
        <v>775000</v>
      </c>
      <c r="E9" s="6" t="s">
        <v>699</v>
      </c>
      <c r="F9" s="6" t="s">
        <v>700</v>
      </c>
      <c r="G9" s="112">
        <v>2884</v>
      </c>
      <c r="H9" s="6" t="s">
        <v>701</v>
      </c>
      <c r="I9" s="6" t="s">
        <v>678</v>
      </c>
      <c r="J9" s="2" t="s">
        <v>618</v>
      </c>
      <c r="K9" s="6">
        <v>114929</v>
      </c>
      <c r="L9" s="102">
        <v>40375</v>
      </c>
    </row>
    <row r="10" spans="2:12" ht="16.5" customHeight="1">
      <c r="B10" s="108" t="s">
        <v>328</v>
      </c>
      <c r="C10" s="106">
        <v>989000</v>
      </c>
      <c r="D10" s="110">
        <v>968000</v>
      </c>
      <c r="E10" s="6" t="s">
        <v>702</v>
      </c>
      <c r="F10" s="6" t="s">
        <v>703</v>
      </c>
      <c r="G10" s="112">
        <v>3004</v>
      </c>
      <c r="H10" s="6" t="s">
        <v>704</v>
      </c>
      <c r="I10" s="6" t="s">
        <v>454</v>
      </c>
      <c r="J10" s="2" t="s">
        <v>339</v>
      </c>
      <c r="K10" s="6">
        <v>114933</v>
      </c>
      <c r="L10" s="102">
        <v>40380</v>
      </c>
    </row>
    <row r="11" spans="2:12" ht="16.5" customHeight="1">
      <c r="B11" s="108" t="s">
        <v>328</v>
      </c>
      <c r="C11" s="106">
        <v>739000</v>
      </c>
      <c r="D11" s="110">
        <v>686000</v>
      </c>
      <c r="E11" s="6" t="s">
        <v>705</v>
      </c>
      <c r="F11" s="6" t="s">
        <v>706</v>
      </c>
      <c r="G11" s="112">
        <v>3028</v>
      </c>
      <c r="H11" s="6" t="s">
        <v>183</v>
      </c>
      <c r="I11" s="6" t="s">
        <v>494</v>
      </c>
      <c r="J11" s="2" t="s">
        <v>398</v>
      </c>
      <c r="K11" s="6">
        <v>117022</v>
      </c>
      <c r="L11" s="102">
        <v>40414</v>
      </c>
    </row>
    <row r="12" spans="2:12" ht="15" customHeight="1">
      <c r="B12" s="108" t="s">
        <v>328</v>
      </c>
      <c r="C12" s="106">
        <v>1295000</v>
      </c>
      <c r="D12" s="106">
        <v>1000000</v>
      </c>
      <c r="E12" s="2" t="s">
        <v>707</v>
      </c>
      <c r="F12" s="2" t="s">
        <v>708</v>
      </c>
      <c r="G12" s="108">
        <v>3381</v>
      </c>
      <c r="H12" s="2" t="s">
        <v>401</v>
      </c>
      <c r="I12" s="2" t="s">
        <v>302</v>
      </c>
      <c r="J12" s="2" t="s">
        <v>490</v>
      </c>
      <c r="K12" s="2">
        <v>115339</v>
      </c>
      <c r="L12" s="102">
        <v>40414</v>
      </c>
    </row>
    <row r="13" spans="2:12" ht="15" customHeight="1">
      <c r="B13" s="108" t="s">
        <v>328</v>
      </c>
      <c r="C13" s="106">
        <v>2975000</v>
      </c>
      <c r="D13" s="106">
        <v>2650000</v>
      </c>
      <c r="E13" s="2" t="s">
        <v>709</v>
      </c>
      <c r="F13" s="2" t="s">
        <v>710</v>
      </c>
      <c r="G13" s="108">
        <v>6498</v>
      </c>
      <c r="H13" s="2" t="s">
        <v>694</v>
      </c>
      <c r="I13" s="2" t="s">
        <v>626</v>
      </c>
      <c r="J13" s="2" t="s">
        <v>398</v>
      </c>
      <c r="K13" s="2">
        <v>118059</v>
      </c>
      <c r="L13" s="102">
        <v>40528</v>
      </c>
    </row>
    <row r="14" spans="2:12" ht="15" customHeight="1">
      <c r="B14" s="117"/>
      <c r="C14" s="118"/>
      <c r="D14" s="136">
        <f>SUM(D4:D13)</f>
        <v>10200500</v>
      </c>
      <c r="E14" s="137" t="s">
        <v>782</v>
      </c>
      <c r="F14" s="7"/>
      <c r="G14" s="117"/>
      <c r="H14" s="7"/>
      <c r="I14" s="7"/>
      <c r="J14" s="7"/>
      <c r="K14" s="7"/>
      <c r="L14" s="119"/>
    </row>
    <row r="15" spans="2:10" s="29" customFormat="1" ht="49.5" customHeight="1">
      <c r="B15" s="99" t="s">
        <v>639</v>
      </c>
      <c r="C15" s="26"/>
      <c r="D15" s="25"/>
      <c r="E15" s="26"/>
      <c r="F15" s="26"/>
      <c r="G15" s="26"/>
      <c r="H15" s="26"/>
      <c r="I15" s="28"/>
      <c r="J15" s="26"/>
    </row>
    <row r="16" spans="2:3" s="29" customFormat="1" ht="13.5" customHeight="1">
      <c r="B16" s="98" t="s">
        <v>635</v>
      </c>
      <c r="C16" s="33"/>
    </row>
    <row r="18" ht="12.75">
      <c r="E18" t="s">
        <v>637</v>
      </c>
    </row>
    <row r="19" ht="12.75">
      <c r="E19" t="s">
        <v>636</v>
      </c>
    </row>
  </sheetData>
  <sheetProtection/>
  <printOptions/>
  <pageMargins left="0.25" right="0.25" top="0" bottom="0.5" header="0.25" footer="0.2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25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3.57421875" style="0" customWidth="1"/>
    <col min="2" max="2" width="4.28125" style="97" customWidth="1"/>
    <col min="3" max="3" width="11.140625" style="0" customWidth="1"/>
    <col min="4" max="4" width="11.421875" style="0" customWidth="1"/>
    <col min="5" max="5" width="22.57421875" style="0" customWidth="1"/>
    <col min="6" max="6" width="16.421875" style="0" customWidth="1"/>
    <col min="7" max="7" width="6.00390625" style="0" customWidth="1"/>
    <col min="8" max="8" width="8.28125" style="0" customWidth="1"/>
    <col min="9" max="9" width="15.00390625" style="0" customWidth="1"/>
    <col min="10" max="10" width="13.28125" style="0" customWidth="1"/>
    <col min="11" max="11" width="7.7109375" style="0" customWidth="1"/>
    <col min="12" max="12" width="10.28125" style="0" customWidth="1"/>
  </cols>
  <sheetData>
    <row r="1" spans="4:9" ht="23.25" customHeight="1">
      <c r="D1" s="5"/>
      <c r="F1" s="4" t="s">
        <v>689</v>
      </c>
      <c r="G1" s="45"/>
      <c r="H1" s="34"/>
      <c r="I1" s="34"/>
    </row>
    <row r="2" spans="2:12" s="29" customFormat="1" ht="16.5" customHeight="1">
      <c r="B2" s="98"/>
      <c r="C2" s="35" t="s">
        <v>114</v>
      </c>
      <c r="D2" s="35" t="s">
        <v>33</v>
      </c>
      <c r="E2" s="35" t="s">
        <v>1</v>
      </c>
      <c r="F2" s="35" t="s">
        <v>2</v>
      </c>
      <c r="G2" s="35" t="s">
        <v>139</v>
      </c>
      <c r="H2" s="35" t="s">
        <v>32</v>
      </c>
      <c r="I2" s="35" t="s">
        <v>204</v>
      </c>
      <c r="J2" s="36" t="s">
        <v>205</v>
      </c>
      <c r="K2" s="41" t="s">
        <v>638</v>
      </c>
      <c r="L2" s="41" t="s">
        <v>646</v>
      </c>
    </row>
    <row r="3" spans="2:10" s="29" customFormat="1" ht="11.25" customHeight="1">
      <c r="B3" s="98"/>
      <c r="C3" s="35"/>
      <c r="D3" s="35"/>
      <c r="E3" s="35"/>
      <c r="F3" s="35"/>
      <c r="G3" s="35"/>
      <c r="H3" s="35"/>
      <c r="I3" s="35"/>
      <c r="J3" s="36"/>
    </row>
    <row r="4" spans="2:12" s="1" customFormat="1" ht="15" customHeight="1">
      <c r="B4" s="73" t="s">
        <v>328</v>
      </c>
      <c r="C4" s="14">
        <v>1350000</v>
      </c>
      <c r="D4" s="47">
        <v>1260000</v>
      </c>
      <c r="E4" s="12" t="s">
        <v>630</v>
      </c>
      <c r="F4" s="12" t="s">
        <v>627</v>
      </c>
      <c r="G4" s="12">
        <v>4674</v>
      </c>
      <c r="H4" s="12" t="s">
        <v>628</v>
      </c>
      <c r="I4" s="11" t="s">
        <v>360</v>
      </c>
      <c r="J4" s="11" t="s">
        <v>571</v>
      </c>
      <c r="K4" s="11">
        <v>96802</v>
      </c>
      <c r="L4" s="100">
        <v>39827</v>
      </c>
    </row>
    <row r="5" spans="2:12" ht="15" customHeight="1">
      <c r="B5" s="73" t="s">
        <v>328</v>
      </c>
      <c r="C5" s="14">
        <v>899000</v>
      </c>
      <c r="D5" s="14">
        <v>887500</v>
      </c>
      <c r="E5" s="12" t="s">
        <v>310</v>
      </c>
      <c r="F5" s="12" t="s">
        <v>311</v>
      </c>
      <c r="G5" s="95">
        <v>3794</v>
      </c>
      <c r="H5" s="12" t="s">
        <v>631</v>
      </c>
      <c r="I5" s="12" t="s">
        <v>340</v>
      </c>
      <c r="J5" s="11" t="s">
        <v>490</v>
      </c>
      <c r="K5" s="2">
        <v>109094</v>
      </c>
      <c r="L5" s="102">
        <v>39892</v>
      </c>
    </row>
    <row r="6" spans="2:12" ht="14.25" customHeight="1">
      <c r="B6" s="73" t="s">
        <v>328</v>
      </c>
      <c r="C6" s="96">
        <v>1600000</v>
      </c>
      <c r="D6" s="47">
        <v>1200000</v>
      </c>
      <c r="E6" s="12" t="s">
        <v>632</v>
      </c>
      <c r="F6" s="11" t="s">
        <v>633</v>
      </c>
      <c r="G6" s="11">
        <v>3400</v>
      </c>
      <c r="H6" s="11" t="s">
        <v>395</v>
      </c>
      <c r="I6" s="11" t="s">
        <v>634</v>
      </c>
      <c r="J6" s="11" t="s">
        <v>634</v>
      </c>
      <c r="K6" s="2">
        <v>105003</v>
      </c>
      <c r="L6" s="102">
        <v>39912</v>
      </c>
    </row>
    <row r="7" spans="2:12" s="1" customFormat="1" ht="15" customHeight="1">
      <c r="B7" s="73" t="s">
        <v>327</v>
      </c>
      <c r="C7" s="14">
        <v>749000</v>
      </c>
      <c r="D7" s="47">
        <v>729000</v>
      </c>
      <c r="E7" s="12" t="s">
        <v>643</v>
      </c>
      <c r="F7" s="12" t="s">
        <v>641</v>
      </c>
      <c r="G7" s="12">
        <v>2711</v>
      </c>
      <c r="H7" s="12" t="s">
        <v>642</v>
      </c>
      <c r="I7" s="11" t="s">
        <v>640</v>
      </c>
      <c r="J7" s="11" t="s">
        <v>651</v>
      </c>
      <c r="K7" s="11">
        <v>108140</v>
      </c>
      <c r="L7" s="100">
        <v>39962</v>
      </c>
    </row>
    <row r="8" spans="2:12" s="1" customFormat="1" ht="15" customHeight="1">
      <c r="B8" s="73" t="s">
        <v>328</v>
      </c>
      <c r="C8" s="14">
        <v>1675000</v>
      </c>
      <c r="D8" s="47">
        <v>1675000</v>
      </c>
      <c r="E8" s="12" t="s">
        <v>654</v>
      </c>
      <c r="F8" s="12" t="s">
        <v>655</v>
      </c>
      <c r="G8" s="12">
        <v>5761</v>
      </c>
      <c r="H8" s="12" t="s">
        <v>462</v>
      </c>
      <c r="I8" s="11" t="s">
        <v>302</v>
      </c>
      <c r="J8" s="11" t="s">
        <v>656</v>
      </c>
      <c r="K8" s="11">
        <v>112334</v>
      </c>
      <c r="L8" s="100">
        <v>40010</v>
      </c>
    </row>
    <row r="9" spans="2:12" s="1" customFormat="1" ht="15" customHeight="1">
      <c r="B9" s="73" t="s">
        <v>374</v>
      </c>
      <c r="C9" s="14">
        <v>629000</v>
      </c>
      <c r="D9" s="47">
        <v>585000</v>
      </c>
      <c r="E9" s="12" t="s">
        <v>181</v>
      </c>
      <c r="F9" s="12" t="s">
        <v>665</v>
      </c>
      <c r="G9" s="12">
        <v>1740</v>
      </c>
      <c r="H9" s="12" t="s">
        <v>401</v>
      </c>
      <c r="I9" s="11" t="s">
        <v>302</v>
      </c>
      <c r="J9" s="11" t="s">
        <v>302</v>
      </c>
      <c r="K9" s="11">
        <v>109317</v>
      </c>
      <c r="L9" s="100">
        <v>40025</v>
      </c>
    </row>
    <row r="10" spans="2:12" s="1" customFormat="1" ht="15" customHeight="1">
      <c r="B10" s="73" t="s">
        <v>326</v>
      </c>
      <c r="C10" s="14">
        <v>575000</v>
      </c>
      <c r="D10" s="47">
        <v>490000</v>
      </c>
      <c r="E10" s="12" t="s">
        <v>5</v>
      </c>
      <c r="F10" s="12" t="s">
        <v>652</v>
      </c>
      <c r="G10" s="12">
        <v>1882</v>
      </c>
      <c r="H10" s="12" t="s">
        <v>653</v>
      </c>
      <c r="I10" s="11" t="s">
        <v>346</v>
      </c>
      <c r="J10" s="11" t="s">
        <v>526</v>
      </c>
      <c r="K10" s="11">
        <v>111845</v>
      </c>
      <c r="L10" s="100">
        <v>40028</v>
      </c>
    </row>
    <row r="11" spans="2:12" ht="12.75">
      <c r="B11" s="59" t="s">
        <v>328</v>
      </c>
      <c r="C11" s="106">
        <v>1490000</v>
      </c>
      <c r="D11" s="47">
        <v>1300000</v>
      </c>
      <c r="E11" s="12" t="s">
        <v>649</v>
      </c>
      <c r="F11" s="12" t="s">
        <v>650</v>
      </c>
      <c r="G11" s="12">
        <v>6072</v>
      </c>
      <c r="H11" s="12" t="s">
        <v>161</v>
      </c>
      <c r="I11" s="12" t="s">
        <v>321</v>
      </c>
      <c r="J11" s="2" t="s">
        <v>471</v>
      </c>
      <c r="K11" s="12">
        <v>111133</v>
      </c>
      <c r="L11" s="102">
        <v>40028</v>
      </c>
    </row>
    <row r="12" spans="2:12" s="1" customFormat="1" ht="15" customHeight="1">
      <c r="B12" s="73">
        <v>24</v>
      </c>
      <c r="C12" s="14">
        <v>849000</v>
      </c>
      <c r="D12" s="47">
        <v>777500</v>
      </c>
      <c r="E12" s="12" t="s">
        <v>662</v>
      </c>
      <c r="F12" s="12" t="s">
        <v>663</v>
      </c>
      <c r="G12" s="12">
        <v>2979</v>
      </c>
      <c r="H12" s="12" t="s">
        <v>664</v>
      </c>
      <c r="I12" s="11" t="s">
        <v>661</v>
      </c>
      <c r="J12" s="11" t="s">
        <v>672</v>
      </c>
      <c r="K12" s="11">
        <v>108698</v>
      </c>
      <c r="L12" s="100">
        <v>40060</v>
      </c>
    </row>
    <row r="13" spans="2:12" ht="12.75">
      <c r="B13" s="59">
        <v>24</v>
      </c>
      <c r="C13" s="106">
        <v>779000</v>
      </c>
      <c r="D13" s="47">
        <v>720000</v>
      </c>
      <c r="E13" s="12" t="s">
        <v>668</v>
      </c>
      <c r="F13" s="12" t="s">
        <v>669</v>
      </c>
      <c r="G13" s="12">
        <v>2544</v>
      </c>
      <c r="H13" s="12" t="s">
        <v>664</v>
      </c>
      <c r="I13" s="12" t="s">
        <v>661</v>
      </c>
      <c r="J13" s="2" t="s">
        <v>670</v>
      </c>
      <c r="K13" s="12">
        <v>108697</v>
      </c>
      <c r="L13" s="102">
        <v>40065</v>
      </c>
    </row>
    <row r="14" spans="2:12" s="1" customFormat="1" ht="15" customHeight="1">
      <c r="B14" s="73" t="s">
        <v>327</v>
      </c>
      <c r="C14" s="14">
        <v>799000</v>
      </c>
      <c r="D14" s="47">
        <v>775000</v>
      </c>
      <c r="E14" s="12" t="s">
        <v>657</v>
      </c>
      <c r="F14" s="12" t="s">
        <v>658</v>
      </c>
      <c r="G14" s="12">
        <v>3725</v>
      </c>
      <c r="H14" s="12" t="s">
        <v>659</v>
      </c>
      <c r="I14" s="11" t="s">
        <v>660</v>
      </c>
      <c r="J14" s="11" t="s">
        <v>671</v>
      </c>
      <c r="K14" s="11">
        <v>104205</v>
      </c>
      <c r="L14" s="100">
        <v>40065</v>
      </c>
    </row>
    <row r="15" spans="2:12" ht="12.75">
      <c r="B15" s="59" t="s">
        <v>326</v>
      </c>
      <c r="C15" s="106">
        <v>659000</v>
      </c>
      <c r="D15" s="107">
        <v>625000</v>
      </c>
      <c r="E15" s="12" t="s">
        <v>675</v>
      </c>
      <c r="F15" s="12" t="s">
        <v>676</v>
      </c>
      <c r="G15" s="12">
        <v>3265</v>
      </c>
      <c r="H15" s="12" t="s">
        <v>677</v>
      </c>
      <c r="I15" s="12" t="s">
        <v>339</v>
      </c>
      <c r="J15" s="2" t="s">
        <v>678</v>
      </c>
      <c r="K15" s="6">
        <v>109856</v>
      </c>
      <c r="L15" s="102">
        <v>40077</v>
      </c>
    </row>
    <row r="16" spans="2:12" ht="12.75">
      <c r="B16" s="59">
        <v>24</v>
      </c>
      <c r="C16" s="106">
        <v>779000</v>
      </c>
      <c r="D16" s="107">
        <v>725000</v>
      </c>
      <c r="E16" s="12" t="s">
        <v>673</v>
      </c>
      <c r="F16" s="12" t="s">
        <v>674</v>
      </c>
      <c r="G16" s="12">
        <v>2544</v>
      </c>
      <c r="H16" s="12" t="s">
        <v>664</v>
      </c>
      <c r="I16" s="12" t="s">
        <v>661</v>
      </c>
      <c r="J16" s="12" t="s">
        <v>626</v>
      </c>
      <c r="K16" s="12">
        <v>108773</v>
      </c>
      <c r="L16" s="102">
        <v>40114</v>
      </c>
    </row>
    <row r="17" spans="2:12" s="1" customFormat="1" ht="15" customHeight="1">
      <c r="B17" s="73">
        <v>24</v>
      </c>
      <c r="C17" s="14">
        <v>849000</v>
      </c>
      <c r="D17" s="47">
        <v>840325.76</v>
      </c>
      <c r="E17" s="12" t="s">
        <v>667</v>
      </c>
      <c r="F17" s="12" t="s">
        <v>666</v>
      </c>
      <c r="G17" s="12">
        <v>2980</v>
      </c>
      <c r="H17" s="12" t="s">
        <v>664</v>
      </c>
      <c r="I17" s="11" t="s">
        <v>661</v>
      </c>
      <c r="J17" s="11" t="s">
        <v>685</v>
      </c>
      <c r="K17" s="11">
        <v>108774</v>
      </c>
      <c r="L17" s="100">
        <v>40148</v>
      </c>
    </row>
    <row r="18" spans="2:12" s="1" customFormat="1" ht="15" customHeight="1">
      <c r="B18" s="73" t="s">
        <v>328</v>
      </c>
      <c r="C18" s="14">
        <v>999000</v>
      </c>
      <c r="D18" s="47">
        <v>880000</v>
      </c>
      <c r="E18" s="12" t="s">
        <v>679</v>
      </c>
      <c r="F18" s="12" t="s">
        <v>680</v>
      </c>
      <c r="G18" s="12">
        <v>3881</v>
      </c>
      <c r="H18" s="12" t="s">
        <v>681</v>
      </c>
      <c r="I18" s="11" t="s">
        <v>329</v>
      </c>
      <c r="J18" s="11" t="s">
        <v>685</v>
      </c>
      <c r="K18" s="11">
        <v>110233</v>
      </c>
      <c r="L18" s="100">
        <v>40165</v>
      </c>
    </row>
    <row r="19" spans="4:5" ht="12.75">
      <c r="D19" s="66">
        <f>SUM(D4:D18)</f>
        <v>13469325.76</v>
      </c>
      <c r="E19" s="137" t="s">
        <v>783</v>
      </c>
    </row>
    <row r="20" spans="4:5" ht="42.75" customHeight="1">
      <c r="D20" s="66"/>
      <c r="E20" s="65"/>
    </row>
    <row r="21" spans="2:10" s="29" customFormat="1" ht="11.25">
      <c r="B21" s="99" t="s">
        <v>639</v>
      </c>
      <c r="C21" s="26"/>
      <c r="D21" s="27"/>
      <c r="E21" s="26"/>
      <c r="F21" s="26"/>
      <c r="G21" s="26"/>
      <c r="H21" s="26"/>
      <c r="I21" s="28"/>
      <c r="J21" s="26"/>
    </row>
    <row r="22" spans="2:3" s="29" customFormat="1" ht="13.5" customHeight="1">
      <c r="B22" s="98" t="s">
        <v>635</v>
      </c>
      <c r="C22" s="33"/>
    </row>
    <row r="24" ht="12.75">
      <c r="E24" t="s">
        <v>697</v>
      </c>
    </row>
    <row r="25" ht="12.75">
      <c r="E25" t="s">
        <v>698</v>
      </c>
    </row>
  </sheetData>
  <sheetProtection/>
  <printOptions/>
  <pageMargins left="0.25" right="0.25" top="0" bottom="0.5" header="0.25" footer="0.2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B1">
      <selection activeCell="C9" sqref="C9:F9"/>
    </sheetView>
  </sheetViews>
  <sheetFormatPr defaultColWidth="9.140625" defaultRowHeight="12.75"/>
  <cols>
    <col min="1" max="1" width="4.8515625" style="0" customWidth="1"/>
    <col min="2" max="2" width="11.140625" style="0" customWidth="1"/>
    <col min="3" max="3" width="11.8515625" style="0" customWidth="1"/>
    <col min="4" max="4" width="21.28125" style="0" customWidth="1"/>
    <col min="5" max="5" width="17.28125" style="0" customWidth="1"/>
    <col min="6" max="6" width="7.140625" style="0" customWidth="1"/>
    <col min="7" max="7" width="15.7109375" style="0" customWidth="1"/>
    <col min="8" max="8" width="14.7109375" style="0" customWidth="1"/>
    <col min="9" max="9" width="15.28125" style="0" customWidth="1"/>
    <col min="10" max="10" width="10.140625" style="0" bestFit="1" customWidth="1"/>
  </cols>
  <sheetData>
    <row r="1" spans="3:8" ht="23.25" customHeight="1">
      <c r="C1" s="5"/>
      <c r="D1" s="4" t="s">
        <v>629</v>
      </c>
      <c r="E1" s="45"/>
      <c r="F1" s="45"/>
      <c r="G1" s="34"/>
      <c r="H1" s="34"/>
    </row>
    <row r="2" spans="2:10" s="29" customFormat="1" ht="16.5" customHeight="1">
      <c r="B2" s="35" t="s">
        <v>114</v>
      </c>
      <c r="C2" s="35" t="s">
        <v>33</v>
      </c>
      <c r="D2" s="35" t="s">
        <v>1</v>
      </c>
      <c r="E2" s="35" t="s">
        <v>2</v>
      </c>
      <c r="F2" s="35" t="s">
        <v>139</v>
      </c>
      <c r="G2" s="35" t="s">
        <v>32</v>
      </c>
      <c r="H2" s="35" t="s">
        <v>204</v>
      </c>
      <c r="I2" s="36" t="s">
        <v>205</v>
      </c>
      <c r="J2" s="41" t="s">
        <v>644</v>
      </c>
    </row>
    <row r="3" spans="2:9" s="29" customFormat="1" ht="11.25" customHeight="1">
      <c r="B3" s="35"/>
      <c r="C3" s="35"/>
      <c r="D3" s="35"/>
      <c r="E3" s="35"/>
      <c r="F3" s="35"/>
      <c r="G3" s="35"/>
      <c r="H3" s="35"/>
      <c r="I3" s="36"/>
    </row>
    <row r="4" spans="1:10" s="1" customFormat="1" ht="15" customHeight="1">
      <c r="A4" s="46" t="s">
        <v>326</v>
      </c>
      <c r="B4" s="14">
        <v>540000</v>
      </c>
      <c r="C4" s="47">
        <v>533000</v>
      </c>
      <c r="D4" s="12" t="s">
        <v>153</v>
      </c>
      <c r="E4" s="12" t="s">
        <v>586</v>
      </c>
      <c r="F4" s="12">
        <v>1328</v>
      </c>
      <c r="G4" s="12" t="s">
        <v>583</v>
      </c>
      <c r="H4" s="11" t="s">
        <v>584</v>
      </c>
      <c r="I4" s="11" t="s">
        <v>585</v>
      </c>
      <c r="J4" s="100">
        <v>39457</v>
      </c>
    </row>
    <row r="5" spans="1:10" s="1" customFormat="1" ht="15" customHeight="1">
      <c r="A5" s="46" t="s">
        <v>326</v>
      </c>
      <c r="B5" s="48">
        <v>575000</v>
      </c>
      <c r="C5" s="47">
        <v>550000</v>
      </c>
      <c r="D5" s="17" t="s">
        <v>608</v>
      </c>
      <c r="E5" s="17" t="s">
        <v>609</v>
      </c>
      <c r="F5" s="17">
        <v>1509</v>
      </c>
      <c r="G5" s="17" t="s">
        <v>610</v>
      </c>
      <c r="H5" s="15" t="s">
        <v>32</v>
      </c>
      <c r="I5" s="11" t="s">
        <v>32</v>
      </c>
      <c r="J5" s="11"/>
    </row>
    <row r="6" spans="1:10" ht="12.75">
      <c r="A6" s="46" t="s">
        <v>326</v>
      </c>
      <c r="B6" s="48">
        <v>699500</v>
      </c>
      <c r="C6" s="94">
        <v>645000</v>
      </c>
      <c r="D6" s="6" t="s">
        <v>624</v>
      </c>
      <c r="E6" s="6" t="s">
        <v>366</v>
      </c>
      <c r="F6" s="89">
        <v>1884</v>
      </c>
      <c r="G6" s="6" t="s">
        <v>625</v>
      </c>
      <c r="H6" s="6" t="s">
        <v>494</v>
      </c>
      <c r="I6" s="2" t="s">
        <v>626</v>
      </c>
      <c r="J6" s="100">
        <v>39773</v>
      </c>
    </row>
    <row r="7" spans="1:10" s="1" customFormat="1" ht="15" customHeight="1">
      <c r="A7" s="46" t="s">
        <v>326</v>
      </c>
      <c r="B7" s="48">
        <v>799000</v>
      </c>
      <c r="C7" s="47">
        <v>770000</v>
      </c>
      <c r="D7" s="17" t="s">
        <v>232</v>
      </c>
      <c r="E7" s="17" t="s">
        <v>572</v>
      </c>
      <c r="F7" s="17">
        <v>3220</v>
      </c>
      <c r="G7" s="17" t="s">
        <v>573</v>
      </c>
      <c r="H7" s="15" t="s">
        <v>323</v>
      </c>
      <c r="I7" s="11" t="s">
        <v>596</v>
      </c>
      <c r="J7" s="100">
        <v>39514</v>
      </c>
    </row>
    <row r="8" spans="1:10" s="41" customFormat="1" ht="15" customHeight="1">
      <c r="A8" s="46" t="s">
        <v>374</v>
      </c>
      <c r="B8" s="48">
        <v>890000</v>
      </c>
      <c r="C8" s="47">
        <v>890000</v>
      </c>
      <c r="D8" s="17" t="s">
        <v>556</v>
      </c>
      <c r="E8" s="17" t="s">
        <v>553</v>
      </c>
      <c r="F8" s="17">
        <v>2133</v>
      </c>
      <c r="G8" s="17" t="s">
        <v>495</v>
      </c>
      <c r="H8" s="15" t="s">
        <v>470</v>
      </c>
      <c r="I8" s="11" t="s">
        <v>595</v>
      </c>
      <c r="J8" s="100">
        <v>39500</v>
      </c>
    </row>
    <row r="9" spans="1:10" s="41" customFormat="1" ht="15" customHeight="1">
      <c r="A9" s="46" t="s">
        <v>325</v>
      </c>
      <c r="B9" s="48">
        <v>1016880</v>
      </c>
      <c r="C9" s="47">
        <v>1010000</v>
      </c>
      <c r="D9" s="17" t="s">
        <v>565</v>
      </c>
      <c r="E9" s="17" t="s">
        <v>566</v>
      </c>
      <c r="F9" s="17">
        <v>2849</v>
      </c>
      <c r="G9" s="17" t="s">
        <v>567</v>
      </c>
      <c r="H9" s="15" t="s">
        <v>526</v>
      </c>
      <c r="I9" s="11" t="s">
        <v>364</v>
      </c>
      <c r="J9" s="100">
        <v>39610</v>
      </c>
    </row>
    <row r="10" spans="1:10" s="41" customFormat="1" ht="15" customHeight="1">
      <c r="A10" s="46" t="s">
        <v>374</v>
      </c>
      <c r="B10" s="48">
        <v>1038000</v>
      </c>
      <c r="C10" s="47">
        <v>1168860</v>
      </c>
      <c r="D10" s="17" t="s">
        <v>554</v>
      </c>
      <c r="E10" s="49" t="s">
        <v>555</v>
      </c>
      <c r="F10" s="50">
        <v>3481</v>
      </c>
      <c r="G10" s="17" t="s">
        <v>495</v>
      </c>
      <c r="H10" s="15" t="s">
        <v>470</v>
      </c>
      <c r="I10" s="11" t="s">
        <v>601</v>
      </c>
      <c r="J10" s="100">
        <v>39552</v>
      </c>
    </row>
    <row r="11" spans="1:10" s="41" customFormat="1" ht="15" customHeight="1">
      <c r="A11" s="46" t="s">
        <v>374</v>
      </c>
      <c r="B11" s="48">
        <v>1138000</v>
      </c>
      <c r="C11" s="47">
        <v>1138000</v>
      </c>
      <c r="D11" s="17" t="s">
        <v>552</v>
      </c>
      <c r="E11" s="49" t="s">
        <v>553</v>
      </c>
      <c r="F11" s="50">
        <v>3606</v>
      </c>
      <c r="G11" s="17" t="s">
        <v>495</v>
      </c>
      <c r="H11" s="15" t="s">
        <v>470</v>
      </c>
      <c r="I11" s="11" t="s">
        <v>601</v>
      </c>
      <c r="J11" s="100">
        <v>39520</v>
      </c>
    </row>
    <row r="12" spans="1:10" s="41" customFormat="1" ht="15" customHeight="1">
      <c r="A12" s="46" t="s">
        <v>328</v>
      </c>
      <c r="B12" s="48">
        <v>1349000</v>
      </c>
      <c r="C12" s="47">
        <v>1299000</v>
      </c>
      <c r="D12" s="17" t="s">
        <v>605</v>
      </c>
      <c r="E12" s="49" t="s">
        <v>606</v>
      </c>
      <c r="F12" s="50">
        <v>4070</v>
      </c>
      <c r="G12" s="17" t="s">
        <v>607</v>
      </c>
      <c r="H12" s="15" t="s">
        <v>302</v>
      </c>
      <c r="I12" s="11" t="s">
        <v>302</v>
      </c>
      <c r="J12" s="100">
        <v>39582</v>
      </c>
    </row>
    <row r="13" spans="1:10" s="41" customFormat="1" ht="15" customHeight="1">
      <c r="A13" s="46" t="s">
        <v>328</v>
      </c>
      <c r="B13" s="48">
        <v>1375000</v>
      </c>
      <c r="C13" s="47">
        <v>1350000</v>
      </c>
      <c r="D13" s="17" t="s">
        <v>593</v>
      </c>
      <c r="E13" s="49" t="s">
        <v>147</v>
      </c>
      <c r="F13" s="50">
        <v>3900</v>
      </c>
      <c r="G13" s="17" t="s">
        <v>594</v>
      </c>
      <c r="H13" s="15" t="s">
        <v>526</v>
      </c>
      <c r="I13" s="11" t="s">
        <v>616</v>
      </c>
      <c r="J13" s="100">
        <v>39589</v>
      </c>
    </row>
    <row r="14" spans="1:10" s="41" customFormat="1" ht="15" customHeight="1">
      <c r="A14" s="46" t="s">
        <v>328</v>
      </c>
      <c r="B14" s="48">
        <v>1650000</v>
      </c>
      <c r="C14" s="47">
        <v>1650000</v>
      </c>
      <c r="D14" s="17" t="s">
        <v>602</v>
      </c>
      <c r="E14" s="49" t="s">
        <v>603</v>
      </c>
      <c r="F14" s="50">
        <v>4286</v>
      </c>
      <c r="G14" s="17" t="s">
        <v>197</v>
      </c>
      <c r="H14" s="15" t="s">
        <v>604</v>
      </c>
      <c r="I14" s="11" t="s">
        <v>611</v>
      </c>
      <c r="J14" s="100">
        <v>39566</v>
      </c>
    </row>
    <row r="15" spans="1:10" s="41" customFormat="1" ht="15" customHeight="1">
      <c r="A15" s="46" t="s">
        <v>328</v>
      </c>
      <c r="B15" s="48">
        <v>1725000</v>
      </c>
      <c r="C15" s="47">
        <v>1600000</v>
      </c>
      <c r="D15" s="17" t="s">
        <v>614</v>
      </c>
      <c r="E15" s="49" t="s">
        <v>615</v>
      </c>
      <c r="F15" s="50">
        <v>3152</v>
      </c>
      <c r="G15" s="17" t="s">
        <v>576</v>
      </c>
      <c r="H15" s="15" t="s">
        <v>577</v>
      </c>
      <c r="I15" s="11" t="s">
        <v>618</v>
      </c>
      <c r="J15" s="100">
        <v>39596</v>
      </c>
    </row>
    <row r="16" spans="1:10" s="41" customFormat="1" ht="15" customHeight="1">
      <c r="A16" s="46" t="s">
        <v>328</v>
      </c>
      <c r="B16" s="48">
        <v>1775000</v>
      </c>
      <c r="C16" s="47">
        <v>1735000</v>
      </c>
      <c r="D16" s="17" t="s">
        <v>597</v>
      </c>
      <c r="E16" s="49" t="s">
        <v>598</v>
      </c>
      <c r="F16" s="50">
        <v>5317</v>
      </c>
      <c r="G16" s="17" t="s">
        <v>599</v>
      </c>
      <c r="H16" s="15" t="s">
        <v>600</v>
      </c>
      <c r="I16" s="11" t="s">
        <v>302</v>
      </c>
      <c r="J16" s="100">
        <v>39568</v>
      </c>
    </row>
    <row r="17" spans="1:10" s="7" customFormat="1" ht="12.75">
      <c r="A17" s="46" t="s">
        <v>328</v>
      </c>
      <c r="B17" s="90">
        <v>2195000</v>
      </c>
      <c r="C17" s="93">
        <v>1950000</v>
      </c>
      <c r="D17" s="91" t="s">
        <v>621</v>
      </c>
      <c r="E17" s="6" t="s">
        <v>622</v>
      </c>
      <c r="F17" s="92">
        <v>4203</v>
      </c>
      <c r="G17" s="6" t="s">
        <v>401</v>
      </c>
      <c r="H17" s="6" t="s">
        <v>623</v>
      </c>
      <c r="I17" s="6" t="s">
        <v>302</v>
      </c>
      <c r="J17" s="100">
        <v>39787</v>
      </c>
    </row>
    <row r="18" spans="1:10" ht="15" customHeight="1">
      <c r="A18" s="46" t="s">
        <v>328</v>
      </c>
      <c r="B18" s="101">
        <v>2335000</v>
      </c>
      <c r="C18" s="47">
        <v>2335000</v>
      </c>
      <c r="D18" s="2" t="s">
        <v>612</v>
      </c>
      <c r="E18" s="2" t="s">
        <v>613</v>
      </c>
      <c r="F18" s="2">
        <v>5800</v>
      </c>
      <c r="G18" s="2" t="s">
        <v>570</v>
      </c>
      <c r="H18" s="2" t="s">
        <v>302</v>
      </c>
      <c r="I18" s="2" t="s">
        <v>619</v>
      </c>
      <c r="J18" s="100">
        <v>39602</v>
      </c>
    </row>
    <row r="19" spans="1:10" s="7" customFormat="1" ht="12.75">
      <c r="A19" s="46" t="s">
        <v>328</v>
      </c>
      <c r="B19" s="14">
        <v>3700000</v>
      </c>
      <c r="C19" s="14">
        <v>3500000</v>
      </c>
      <c r="D19" s="6" t="s">
        <v>574</v>
      </c>
      <c r="E19" s="6" t="s">
        <v>575</v>
      </c>
      <c r="F19" s="89">
        <v>6647</v>
      </c>
      <c r="G19" s="6" t="s">
        <v>576</v>
      </c>
      <c r="H19" s="6" t="s">
        <v>577</v>
      </c>
      <c r="I19" s="2" t="s">
        <v>620</v>
      </c>
      <c r="J19" s="100">
        <v>39612</v>
      </c>
    </row>
    <row r="20" spans="3:4" ht="12.75">
      <c r="C20" s="66">
        <f>SUM(C4:C19)</f>
        <v>22123860</v>
      </c>
      <c r="D20" s="137" t="s">
        <v>784</v>
      </c>
    </row>
    <row r="27" spans="1:9" s="29" customFormat="1" ht="11.25">
      <c r="A27" s="24" t="s">
        <v>560</v>
      </c>
      <c r="B27" s="26"/>
      <c r="C27" s="27"/>
      <c r="D27" s="26"/>
      <c r="E27" s="26"/>
      <c r="F27" s="26"/>
      <c r="G27" s="26"/>
      <c r="H27" s="28"/>
      <c r="I27" s="26"/>
    </row>
    <row r="28" spans="1:2" s="29" customFormat="1" ht="13.5" customHeight="1">
      <c r="A28" s="29" t="s">
        <v>617</v>
      </c>
      <c r="B28" s="33"/>
    </row>
  </sheetData>
  <sheetProtection/>
  <printOptions/>
  <pageMargins left="0.5" right="0.5" top="0" bottom="0.5" header="0.25" footer="0.2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22">
      <selection activeCell="H20" sqref="H20"/>
    </sheetView>
  </sheetViews>
  <sheetFormatPr defaultColWidth="9.140625" defaultRowHeight="12.75"/>
  <cols>
    <col min="1" max="1" width="4.8515625" style="0" customWidth="1"/>
    <col min="2" max="2" width="10.7109375" style="0" customWidth="1"/>
    <col min="3" max="3" width="11.28125" style="0" customWidth="1"/>
    <col min="4" max="4" width="20.7109375" style="0" customWidth="1"/>
    <col min="5" max="5" width="18.8515625" style="0" customWidth="1"/>
    <col min="6" max="6" width="7.28125" style="0" customWidth="1"/>
    <col min="7" max="7" width="13.57421875" style="0" customWidth="1"/>
    <col min="8" max="8" width="16.57421875" style="0" customWidth="1"/>
    <col min="9" max="9" width="15.8515625" style="0" customWidth="1"/>
    <col min="10" max="10" width="9.8515625" style="0" customWidth="1"/>
  </cols>
  <sheetData>
    <row r="2" spans="5:8" ht="15" customHeight="1">
      <c r="E2" s="104" t="s">
        <v>648</v>
      </c>
      <c r="F2" s="45"/>
      <c r="G2" s="105"/>
      <c r="H2" s="34"/>
    </row>
    <row r="3" spans="4:8" ht="7.5" customHeight="1">
      <c r="D3" s="53"/>
      <c r="E3" s="53"/>
      <c r="F3" s="45"/>
      <c r="G3" s="34"/>
      <c r="H3" s="34"/>
    </row>
    <row r="4" spans="2:10" s="29" customFormat="1" ht="11.25" customHeight="1">
      <c r="B4" s="35" t="s">
        <v>114</v>
      </c>
      <c r="C4" s="35" t="s">
        <v>33</v>
      </c>
      <c r="D4" s="35" t="s">
        <v>1</v>
      </c>
      <c r="E4" s="35" t="s">
        <v>2</v>
      </c>
      <c r="F4" s="35" t="s">
        <v>139</v>
      </c>
      <c r="G4" s="35" t="s">
        <v>32</v>
      </c>
      <c r="H4" s="35" t="s">
        <v>204</v>
      </c>
      <c r="I4" s="36" t="s">
        <v>205</v>
      </c>
      <c r="J4" s="41" t="s">
        <v>646</v>
      </c>
    </row>
    <row r="5" spans="2:9" s="29" customFormat="1" ht="6" customHeight="1">
      <c r="B5" s="35"/>
      <c r="C5" s="35"/>
      <c r="D5" s="35"/>
      <c r="E5" s="35"/>
      <c r="F5" s="35"/>
      <c r="G5" s="35"/>
      <c r="H5" s="35"/>
      <c r="I5" s="36"/>
    </row>
    <row r="6" spans="1:10" s="41" customFormat="1" ht="14.25" customHeight="1">
      <c r="A6" s="46" t="s">
        <v>326</v>
      </c>
      <c r="B6" s="61">
        <v>579000</v>
      </c>
      <c r="C6" s="57">
        <v>565000</v>
      </c>
      <c r="D6" s="12" t="s">
        <v>127</v>
      </c>
      <c r="E6" s="12" t="s">
        <v>455</v>
      </c>
      <c r="F6" s="56">
        <v>1663</v>
      </c>
      <c r="G6" s="12" t="s">
        <v>456</v>
      </c>
      <c r="H6" s="11" t="s">
        <v>457</v>
      </c>
      <c r="I6" s="11" t="s">
        <v>460</v>
      </c>
      <c r="J6" s="103">
        <v>39127</v>
      </c>
    </row>
    <row r="7" spans="1:10" s="1" customFormat="1" ht="14.25" customHeight="1">
      <c r="A7" s="46" t="s">
        <v>326</v>
      </c>
      <c r="B7" s="61">
        <v>699000</v>
      </c>
      <c r="C7" s="57">
        <v>680000</v>
      </c>
      <c r="D7" s="12" t="s">
        <v>500</v>
      </c>
      <c r="E7" s="12" t="s">
        <v>501</v>
      </c>
      <c r="F7" s="56">
        <v>3210</v>
      </c>
      <c r="G7" s="12" t="s">
        <v>502</v>
      </c>
      <c r="H7" s="11" t="s">
        <v>503</v>
      </c>
      <c r="I7" s="11" t="s">
        <v>513</v>
      </c>
      <c r="J7" s="103">
        <v>39191</v>
      </c>
    </row>
    <row r="8" spans="1:10" s="1" customFormat="1" ht="14.25" customHeight="1">
      <c r="A8" s="46" t="s">
        <v>325</v>
      </c>
      <c r="B8" s="61">
        <v>699900</v>
      </c>
      <c r="C8" s="57">
        <v>685000</v>
      </c>
      <c r="D8" s="12" t="s">
        <v>517</v>
      </c>
      <c r="E8" s="12" t="s">
        <v>518</v>
      </c>
      <c r="F8" s="56">
        <v>2064</v>
      </c>
      <c r="G8" s="12" t="s">
        <v>108</v>
      </c>
      <c r="H8" s="11" t="s">
        <v>519</v>
      </c>
      <c r="I8" s="11" t="s">
        <v>519</v>
      </c>
      <c r="J8" s="103">
        <v>39279</v>
      </c>
    </row>
    <row r="9" spans="1:10" s="1" customFormat="1" ht="14.25" customHeight="1">
      <c r="A9" s="46" t="s">
        <v>325</v>
      </c>
      <c r="B9" s="61">
        <v>699950</v>
      </c>
      <c r="C9" s="57">
        <v>699950</v>
      </c>
      <c r="D9" s="12" t="s">
        <v>504</v>
      </c>
      <c r="E9" s="12" t="s">
        <v>505</v>
      </c>
      <c r="F9" s="56">
        <v>2205</v>
      </c>
      <c r="G9" s="12" t="s">
        <v>506</v>
      </c>
      <c r="H9" s="11" t="s">
        <v>339</v>
      </c>
      <c r="I9" s="11" t="s">
        <v>339</v>
      </c>
      <c r="J9" s="103">
        <v>39211</v>
      </c>
    </row>
    <row r="10" spans="1:10" s="41" customFormat="1" ht="14.25" customHeight="1">
      <c r="A10" s="46" t="s">
        <v>326</v>
      </c>
      <c r="B10" s="61">
        <v>700000</v>
      </c>
      <c r="C10" s="57">
        <v>700000</v>
      </c>
      <c r="D10" s="12" t="s">
        <v>475</v>
      </c>
      <c r="E10" s="12" t="s">
        <v>498</v>
      </c>
      <c r="F10" s="56">
        <v>2632</v>
      </c>
      <c r="G10" s="12" t="s">
        <v>476</v>
      </c>
      <c r="H10" s="11" t="s">
        <v>477</v>
      </c>
      <c r="I10" s="11" t="s">
        <v>478</v>
      </c>
      <c r="J10" s="103">
        <v>39150</v>
      </c>
    </row>
    <row r="11" spans="1:10" s="41" customFormat="1" ht="14.25" customHeight="1">
      <c r="A11" s="46" t="s">
        <v>326</v>
      </c>
      <c r="B11" s="61">
        <v>749000</v>
      </c>
      <c r="C11" s="57">
        <v>749000</v>
      </c>
      <c r="D11" s="12" t="s">
        <v>246</v>
      </c>
      <c r="E11" s="12" t="s">
        <v>383</v>
      </c>
      <c r="F11" s="56">
        <v>2863</v>
      </c>
      <c r="G11" s="12" t="s">
        <v>542</v>
      </c>
      <c r="H11" s="11" t="s">
        <v>32</v>
      </c>
      <c r="I11" s="11" t="s">
        <v>32</v>
      </c>
      <c r="J11" s="73"/>
    </row>
    <row r="12" spans="1:10" s="41" customFormat="1" ht="14.25" customHeight="1">
      <c r="A12" s="46" t="s">
        <v>354</v>
      </c>
      <c r="B12" s="61">
        <v>759000</v>
      </c>
      <c r="C12" s="57">
        <v>759000</v>
      </c>
      <c r="D12" s="12" t="s">
        <v>491</v>
      </c>
      <c r="E12" s="12" t="s">
        <v>492</v>
      </c>
      <c r="F12" s="56">
        <v>2331</v>
      </c>
      <c r="G12" s="12" t="s">
        <v>493</v>
      </c>
      <c r="H12" s="11" t="s">
        <v>494</v>
      </c>
      <c r="I12" s="11" t="s">
        <v>520</v>
      </c>
      <c r="J12" s="103">
        <v>39203</v>
      </c>
    </row>
    <row r="13" spans="1:10" s="1" customFormat="1" ht="14.25" customHeight="1">
      <c r="A13" s="46" t="s">
        <v>326</v>
      </c>
      <c r="B13" s="62">
        <v>769000</v>
      </c>
      <c r="C13" s="57">
        <v>757000</v>
      </c>
      <c r="D13" s="17" t="s">
        <v>578</v>
      </c>
      <c r="E13" s="17" t="s">
        <v>579</v>
      </c>
      <c r="F13" s="58">
        <v>2297</v>
      </c>
      <c r="G13" s="17" t="s">
        <v>580</v>
      </c>
      <c r="H13" s="15" t="s">
        <v>581</v>
      </c>
      <c r="I13" s="15" t="s">
        <v>581</v>
      </c>
      <c r="J13" s="103">
        <v>39443</v>
      </c>
    </row>
    <row r="14" spans="1:10" s="1" customFormat="1" ht="14.25" customHeight="1">
      <c r="A14" s="46" t="s">
        <v>374</v>
      </c>
      <c r="B14" s="61">
        <v>795000</v>
      </c>
      <c r="C14" s="57">
        <v>762250</v>
      </c>
      <c r="D14" s="12" t="s">
        <v>375</v>
      </c>
      <c r="E14" s="12" t="s">
        <v>376</v>
      </c>
      <c r="F14" s="56">
        <v>1912</v>
      </c>
      <c r="G14" s="12" t="s">
        <v>557</v>
      </c>
      <c r="H14" s="11" t="s">
        <v>558</v>
      </c>
      <c r="I14" s="11" t="s">
        <v>302</v>
      </c>
      <c r="J14" s="103">
        <v>39365</v>
      </c>
    </row>
    <row r="15" spans="1:10" s="41" customFormat="1" ht="14.25" customHeight="1">
      <c r="A15" s="46" t="s">
        <v>328</v>
      </c>
      <c r="B15" s="61">
        <v>799000</v>
      </c>
      <c r="C15" s="57">
        <v>780000</v>
      </c>
      <c r="D15" s="12" t="s">
        <v>480</v>
      </c>
      <c r="E15" s="12" t="s">
        <v>479</v>
      </c>
      <c r="F15" s="56">
        <v>2568</v>
      </c>
      <c r="G15" s="12" t="s">
        <v>363</v>
      </c>
      <c r="H15" s="11" t="s">
        <v>329</v>
      </c>
      <c r="I15" s="11" t="s">
        <v>302</v>
      </c>
      <c r="J15" s="103">
        <v>39181</v>
      </c>
    </row>
    <row r="16" spans="1:10" s="41" customFormat="1" ht="14.25" customHeight="1">
      <c r="A16" s="46" t="s">
        <v>374</v>
      </c>
      <c r="B16" s="61">
        <v>889000</v>
      </c>
      <c r="C16" s="57">
        <v>885000</v>
      </c>
      <c r="D16" s="56" t="s">
        <v>176</v>
      </c>
      <c r="E16" s="12" t="s">
        <v>523</v>
      </c>
      <c r="F16" s="56">
        <v>2586</v>
      </c>
      <c r="G16" s="12" t="s">
        <v>524</v>
      </c>
      <c r="H16" s="11" t="s">
        <v>525</v>
      </c>
      <c r="I16" s="11" t="s">
        <v>559</v>
      </c>
      <c r="J16" s="103">
        <v>39338</v>
      </c>
    </row>
    <row r="17" spans="1:10" s="41" customFormat="1" ht="14.25" customHeight="1">
      <c r="A17" s="46" t="s">
        <v>374</v>
      </c>
      <c r="B17" s="61">
        <v>890000</v>
      </c>
      <c r="C17" s="57">
        <v>1012934</v>
      </c>
      <c r="D17" s="12" t="s">
        <v>521</v>
      </c>
      <c r="E17" s="12" t="s">
        <v>497</v>
      </c>
      <c r="F17" s="56">
        <v>2873</v>
      </c>
      <c r="G17" s="12" t="s">
        <v>495</v>
      </c>
      <c r="H17" s="11" t="s">
        <v>470</v>
      </c>
      <c r="I17" s="11" t="s">
        <v>302</v>
      </c>
      <c r="J17" s="103">
        <v>39266</v>
      </c>
    </row>
    <row r="18" spans="1:10" s="41" customFormat="1" ht="14.25" customHeight="1">
      <c r="A18" s="46" t="s">
        <v>374</v>
      </c>
      <c r="B18" s="61">
        <v>895000</v>
      </c>
      <c r="C18" s="57">
        <v>862500</v>
      </c>
      <c r="D18" s="12" t="s">
        <v>530</v>
      </c>
      <c r="E18" s="2" t="s">
        <v>529</v>
      </c>
      <c r="F18" s="59">
        <v>2586</v>
      </c>
      <c r="G18" s="12" t="s">
        <v>531</v>
      </c>
      <c r="H18" s="11" t="s">
        <v>300</v>
      </c>
      <c r="I18" s="11" t="s">
        <v>547</v>
      </c>
      <c r="J18" s="103">
        <v>39296</v>
      </c>
    </row>
    <row r="19" spans="1:10" s="41" customFormat="1" ht="14.25" customHeight="1">
      <c r="A19" s="46" t="s">
        <v>328</v>
      </c>
      <c r="B19" s="61">
        <v>899900</v>
      </c>
      <c r="C19" s="57">
        <v>875000</v>
      </c>
      <c r="D19" s="12" t="s">
        <v>510</v>
      </c>
      <c r="E19" s="12" t="s">
        <v>511</v>
      </c>
      <c r="F19" s="56">
        <v>2708</v>
      </c>
      <c r="G19" s="12" t="s">
        <v>512</v>
      </c>
      <c r="H19" s="11" t="s">
        <v>434</v>
      </c>
      <c r="I19" s="11" t="s">
        <v>434</v>
      </c>
      <c r="J19" s="103">
        <v>39934</v>
      </c>
    </row>
    <row r="20" spans="1:10" s="41" customFormat="1" ht="14.25" customHeight="1">
      <c r="A20" s="46" t="s">
        <v>354</v>
      </c>
      <c r="B20" s="61">
        <v>921970</v>
      </c>
      <c r="C20" s="57">
        <v>934163.72</v>
      </c>
      <c r="D20" s="12" t="s">
        <v>449</v>
      </c>
      <c r="E20" s="12" t="s">
        <v>450</v>
      </c>
      <c r="F20" s="56">
        <v>3509</v>
      </c>
      <c r="G20" s="12" t="s">
        <v>237</v>
      </c>
      <c r="H20" s="11" t="s">
        <v>302</v>
      </c>
      <c r="I20" s="11" t="s">
        <v>499</v>
      </c>
      <c r="J20" s="103">
        <v>39171</v>
      </c>
    </row>
    <row r="21" spans="1:10" s="41" customFormat="1" ht="14.25" customHeight="1">
      <c r="A21" s="46" t="s">
        <v>374</v>
      </c>
      <c r="B21" s="61">
        <v>940000</v>
      </c>
      <c r="C21" s="57">
        <v>940000</v>
      </c>
      <c r="D21" s="12" t="s">
        <v>468</v>
      </c>
      <c r="E21" s="12" t="s">
        <v>496</v>
      </c>
      <c r="F21" s="56" t="s">
        <v>469</v>
      </c>
      <c r="G21" s="12" t="s">
        <v>495</v>
      </c>
      <c r="H21" s="11" t="s">
        <v>470</v>
      </c>
      <c r="I21" s="11" t="s">
        <v>522</v>
      </c>
      <c r="J21" s="103">
        <v>39227</v>
      </c>
    </row>
    <row r="22" spans="1:10" s="41" customFormat="1" ht="14.25" customHeight="1">
      <c r="A22" s="46" t="s">
        <v>326</v>
      </c>
      <c r="B22" s="62">
        <v>947000</v>
      </c>
      <c r="C22" s="57">
        <v>936000</v>
      </c>
      <c r="D22" s="17" t="s">
        <v>431</v>
      </c>
      <c r="E22" s="17" t="s">
        <v>432</v>
      </c>
      <c r="F22" s="58">
        <v>3381</v>
      </c>
      <c r="G22" s="17" t="s">
        <v>548</v>
      </c>
      <c r="H22" s="15" t="s">
        <v>329</v>
      </c>
      <c r="I22" s="11" t="s">
        <v>564</v>
      </c>
      <c r="J22" s="103">
        <v>39360</v>
      </c>
    </row>
    <row r="23" spans="1:10" s="41" customFormat="1" ht="14.25" customHeight="1">
      <c r="A23" s="46" t="s">
        <v>326</v>
      </c>
      <c r="B23" s="62">
        <v>949000</v>
      </c>
      <c r="C23" s="57">
        <v>949000</v>
      </c>
      <c r="D23" s="17" t="s">
        <v>549</v>
      </c>
      <c r="E23" s="17" t="s">
        <v>550</v>
      </c>
      <c r="F23" s="58">
        <v>3553</v>
      </c>
      <c r="G23" s="17" t="s">
        <v>551</v>
      </c>
      <c r="H23" s="15" t="s">
        <v>302</v>
      </c>
      <c r="I23" s="11" t="s">
        <v>302</v>
      </c>
      <c r="J23" s="103">
        <v>39344</v>
      </c>
    </row>
    <row r="24" spans="1:10" s="41" customFormat="1" ht="14.25" customHeight="1">
      <c r="A24" s="46" t="s">
        <v>354</v>
      </c>
      <c r="B24" s="61">
        <v>985000</v>
      </c>
      <c r="C24" s="57">
        <v>937000</v>
      </c>
      <c r="D24" s="12" t="s">
        <v>488</v>
      </c>
      <c r="E24" s="12" t="s">
        <v>489</v>
      </c>
      <c r="F24" s="56">
        <v>4976</v>
      </c>
      <c r="G24" s="12" t="s">
        <v>237</v>
      </c>
      <c r="H24" s="11" t="s">
        <v>490</v>
      </c>
      <c r="I24" s="11" t="s">
        <v>32</v>
      </c>
      <c r="J24" s="103">
        <v>39240</v>
      </c>
    </row>
    <row r="25" spans="1:10" s="41" customFormat="1" ht="14.25" customHeight="1">
      <c r="A25" s="46" t="s">
        <v>328</v>
      </c>
      <c r="B25" s="61">
        <v>999900</v>
      </c>
      <c r="C25" s="57">
        <v>999900</v>
      </c>
      <c r="D25" s="12" t="s">
        <v>464</v>
      </c>
      <c r="E25" s="12" t="s">
        <v>465</v>
      </c>
      <c r="F25" s="56">
        <v>3714</v>
      </c>
      <c r="G25" s="12" t="s">
        <v>466</v>
      </c>
      <c r="H25" s="11" t="s">
        <v>467</v>
      </c>
      <c r="I25" s="11" t="s">
        <v>297</v>
      </c>
      <c r="J25" s="103">
        <v>39344</v>
      </c>
    </row>
    <row r="26" spans="1:10" s="41" customFormat="1" ht="14.25" customHeight="1">
      <c r="A26" s="46" t="s">
        <v>328</v>
      </c>
      <c r="B26" s="61">
        <v>1200000</v>
      </c>
      <c r="C26" s="57">
        <v>1200000</v>
      </c>
      <c r="D26" s="12" t="s">
        <v>508</v>
      </c>
      <c r="E26" s="12" t="s">
        <v>509</v>
      </c>
      <c r="F26" s="56">
        <v>5752</v>
      </c>
      <c r="G26" s="12" t="s">
        <v>507</v>
      </c>
      <c r="H26" s="11" t="s">
        <v>32</v>
      </c>
      <c r="I26" s="11" t="s">
        <v>32</v>
      </c>
      <c r="J26" s="103">
        <v>39171</v>
      </c>
    </row>
    <row r="27" spans="1:10" s="41" customFormat="1" ht="14.25" customHeight="1">
      <c r="A27" s="46" t="s">
        <v>328</v>
      </c>
      <c r="B27" s="62">
        <v>1235000</v>
      </c>
      <c r="C27" s="57">
        <v>1235000</v>
      </c>
      <c r="D27" s="17" t="s">
        <v>543</v>
      </c>
      <c r="E27" s="49" t="s">
        <v>544</v>
      </c>
      <c r="F27" s="60">
        <v>4100</v>
      </c>
      <c r="G27" s="17" t="s">
        <v>545</v>
      </c>
      <c r="H27" s="15" t="s">
        <v>546</v>
      </c>
      <c r="I27" s="11" t="s">
        <v>302</v>
      </c>
      <c r="J27" s="103">
        <v>39353</v>
      </c>
    </row>
    <row r="28" spans="1:10" s="41" customFormat="1" ht="14.25" customHeight="1">
      <c r="A28" s="46" t="s">
        <v>328</v>
      </c>
      <c r="B28" s="61">
        <v>1275000</v>
      </c>
      <c r="C28" s="57">
        <v>1250000</v>
      </c>
      <c r="D28" s="12" t="s">
        <v>484</v>
      </c>
      <c r="E28" s="12" t="s">
        <v>485</v>
      </c>
      <c r="F28" s="56">
        <v>4524</v>
      </c>
      <c r="G28" s="12" t="s">
        <v>486</v>
      </c>
      <c r="H28" s="11" t="s">
        <v>487</v>
      </c>
      <c r="I28" s="11" t="s">
        <v>494</v>
      </c>
      <c r="J28" s="103">
        <v>39262</v>
      </c>
    </row>
    <row r="29" spans="1:10" s="41" customFormat="1" ht="14.25" customHeight="1">
      <c r="A29" s="46" t="s">
        <v>328</v>
      </c>
      <c r="B29" s="61">
        <v>1275000</v>
      </c>
      <c r="C29" s="57">
        <v>1308568</v>
      </c>
      <c r="D29" s="12" t="s">
        <v>906</v>
      </c>
      <c r="E29" s="12" t="s">
        <v>461</v>
      </c>
      <c r="F29" s="56">
        <v>5294</v>
      </c>
      <c r="G29" s="12" t="s">
        <v>462</v>
      </c>
      <c r="H29" s="11" t="s">
        <v>302</v>
      </c>
      <c r="I29" s="11" t="s">
        <v>534</v>
      </c>
      <c r="J29" s="103">
        <v>39276</v>
      </c>
    </row>
    <row r="30" spans="1:10" s="41" customFormat="1" ht="14.25" customHeight="1">
      <c r="A30" s="46" t="s">
        <v>328</v>
      </c>
      <c r="B30" s="61">
        <v>1295000</v>
      </c>
      <c r="C30" s="57">
        <v>1295000</v>
      </c>
      <c r="D30" s="12" t="s">
        <v>514</v>
      </c>
      <c r="E30" s="12" t="s">
        <v>515</v>
      </c>
      <c r="F30" s="56">
        <v>4550</v>
      </c>
      <c r="G30" s="12" t="s">
        <v>516</v>
      </c>
      <c r="H30" s="11" t="s">
        <v>471</v>
      </c>
      <c r="I30" s="11" t="s">
        <v>471</v>
      </c>
      <c r="J30" s="103">
        <v>39227</v>
      </c>
    </row>
    <row r="31" spans="1:10" s="41" customFormat="1" ht="14.25" customHeight="1">
      <c r="A31" s="46" t="s">
        <v>328</v>
      </c>
      <c r="B31" s="62">
        <v>1325000</v>
      </c>
      <c r="C31" s="57">
        <v>1325000</v>
      </c>
      <c r="D31" s="17" t="s">
        <v>538</v>
      </c>
      <c r="E31" s="49" t="s">
        <v>540</v>
      </c>
      <c r="F31" s="60">
        <v>4144</v>
      </c>
      <c r="G31" s="17" t="s">
        <v>539</v>
      </c>
      <c r="H31" s="15" t="s">
        <v>541</v>
      </c>
      <c r="I31" s="11" t="s">
        <v>571</v>
      </c>
      <c r="J31" s="103">
        <v>39398</v>
      </c>
    </row>
    <row r="32" spans="1:10" s="41" customFormat="1" ht="14.25" customHeight="1">
      <c r="A32" s="46" t="s">
        <v>328</v>
      </c>
      <c r="B32" s="61">
        <v>1395000</v>
      </c>
      <c r="C32" s="57">
        <v>1365000</v>
      </c>
      <c r="D32" s="12" t="s">
        <v>482</v>
      </c>
      <c r="E32" s="12" t="s">
        <v>483</v>
      </c>
      <c r="F32" s="56">
        <v>4691</v>
      </c>
      <c r="G32" s="12" t="s">
        <v>481</v>
      </c>
      <c r="H32" s="11" t="s">
        <v>356</v>
      </c>
      <c r="I32" s="11" t="s">
        <v>532</v>
      </c>
      <c r="J32" s="103">
        <v>39262</v>
      </c>
    </row>
    <row r="33" spans="1:10" s="41" customFormat="1" ht="14.25" customHeight="1">
      <c r="A33" s="46" t="s">
        <v>328</v>
      </c>
      <c r="B33" s="62">
        <v>1395000</v>
      </c>
      <c r="C33" s="57">
        <v>1335000</v>
      </c>
      <c r="D33" s="17" t="s">
        <v>568</v>
      </c>
      <c r="E33" s="49" t="s">
        <v>569</v>
      </c>
      <c r="F33" s="60">
        <v>4077</v>
      </c>
      <c r="G33" s="17" t="s">
        <v>570</v>
      </c>
      <c r="H33" s="15" t="s">
        <v>302</v>
      </c>
      <c r="I33" s="11" t="s">
        <v>582</v>
      </c>
      <c r="J33" s="103">
        <v>39421</v>
      </c>
    </row>
    <row r="34" spans="1:10" s="41" customFormat="1" ht="14.25" customHeight="1">
      <c r="A34" s="46" t="s">
        <v>328</v>
      </c>
      <c r="B34" s="62">
        <v>1495000</v>
      </c>
      <c r="C34" s="57">
        <v>1490000</v>
      </c>
      <c r="D34" s="17" t="s">
        <v>535</v>
      </c>
      <c r="E34" s="49" t="s">
        <v>536</v>
      </c>
      <c r="F34" s="60">
        <v>3650</v>
      </c>
      <c r="G34" s="17" t="s">
        <v>537</v>
      </c>
      <c r="H34" s="15" t="s">
        <v>494</v>
      </c>
      <c r="I34" s="11" t="s">
        <v>302</v>
      </c>
      <c r="J34" s="103">
        <v>39331</v>
      </c>
    </row>
    <row r="35" spans="1:10" s="41" customFormat="1" ht="14.25" customHeight="1">
      <c r="A35" s="46" t="s">
        <v>328</v>
      </c>
      <c r="B35" s="62">
        <v>1590000</v>
      </c>
      <c r="C35" s="57">
        <v>1590000</v>
      </c>
      <c r="D35" s="17" t="s">
        <v>561</v>
      </c>
      <c r="E35" s="49" t="s">
        <v>562</v>
      </c>
      <c r="F35" s="60">
        <v>5385</v>
      </c>
      <c r="G35" s="17" t="s">
        <v>563</v>
      </c>
      <c r="H35" s="15" t="s">
        <v>494</v>
      </c>
      <c r="I35" s="11" t="s">
        <v>571</v>
      </c>
      <c r="J35" s="103">
        <v>39381</v>
      </c>
    </row>
    <row r="36" spans="1:10" s="1" customFormat="1" ht="14.25" customHeight="1">
      <c r="A36" s="46" t="s">
        <v>328</v>
      </c>
      <c r="B36" s="62">
        <v>1675000</v>
      </c>
      <c r="C36" s="57">
        <v>1675000</v>
      </c>
      <c r="D36" s="17" t="s">
        <v>864</v>
      </c>
      <c r="E36" s="17" t="s">
        <v>527</v>
      </c>
      <c r="F36" s="58">
        <v>4882</v>
      </c>
      <c r="G36" s="17" t="s">
        <v>528</v>
      </c>
      <c r="H36" s="17" t="s">
        <v>526</v>
      </c>
      <c r="I36" s="12" t="s">
        <v>302</v>
      </c>
      <c r="J36" s="103">
        <v>39343</v>
      </c>
    </row>
    <row r="37" spans="1:10" s="1" customFormat="1" ht="14.25" customHeight="1">
      <c r="A37" s="46" t="s">
        <v>328</v>
      </c>
      <c r="B37" s="61">
        <v>2200000</v>
      </c>
      <c r="C37" s="57">
        <v>1850000</v>
      </c>
      <c r="D37" s="12" t="s">
        <v>472</v>
      </c>
      <c r="E37" s="12" t="s">
        <v>473</v>
      </c>
      <c r="F37" s="56">
        <v>6658</v>
      </c>
      <c r="G37" s="12" t="s">
        <v>474</v>
      </c>
      <c r="H37" s="11" t="s">
        <v>471</v>
      </c>
      <c r="I37" s="11" t="s">
        <v>340</v>
      </c>
      <c r="J37" s="103">
        <v>39150</v>
      </c>
    </row>
    <row r="38" spans="1:9" s="1" customFormat="1" ht="12.75" customHeight="1">
      <c r="A38" s="51"/>
      <c r="B38" s="63" t="s">
        <v>589</v>
      </c>
      <c r="C38" s="64">
        <f>SUM(C6:C37)</f>
        <v>33387265.72</v>
      </c>
      <c r="D38" s="65" t="s">
        <v>647</v>
      </c>
      <c r="E38" s="55"/>
      <c r="F38" s="55"/>
      <c r="G38" s="55"/>
      <c r="H38" s="16"/>
      <c r="I38" s="16"/>
    </row>
    <row r="39" spans="1:9" s="29" customFormat="1" ht="15.75" customHeight="1">
      <c r="A39" s="24" t="s">
        <v>560</v>
      </c>
      <c r="B39" s="26"/>
      <c r="C39" s="27"/>
      <c r="D39" s="26"/>
      <c r="E39" s="26"/>
      <c r="F39" s="26"/>
      <c r="G39" s="26"/>
      <c r="H39" s="28"/>
      <c r="I39" s="26"/>
    </row>
    <row r="40" spans="1:2" s="29" customFormat="1" ht="13.5" customHeight="1">
      <c r="A40" s="29" t="s">
        <v>645</v>
      </c>
      <c r="B40" s="33"/>
    </row>
    <row r="41" spans="1:9" s="1" customFormat="1" ht="12.75">
      <c r="A41" s="51"/>
      <c r="B41" s="52"/>
      <c r="C41" s="54"/>
      <c r="D41" s="55"/>
      <c r="E41" s="55"/>
      <c r="F41" s="55"/>
      <c r="G41" s="55"/>
      <c r="H41" s="16"/>
      <c r="I41" s="16"/>
    </row>
    <row r="42" spans="1:9" s="1" customFormat="1" ht="12.75">
      <c r="A42" s="51"/>
      <c r="E42" s="55"/>
      <c r="F42" s="55"/>
      <c r="G42" s="55"/>
      <c r="H42" s="16"/>
      <c r="I42" s="16"/>
    </row>
    <row r="43" spans="1:9" s="1" customFormat="1" ht="12.75">
      <c r="A43" s="51"/>
      <c r="B43" s="52"/>
      <c r="C43" s="54"/>
      <c r="D43" s="55"/>
      <c r="E43" s="55"/>
      <c r="F43" s="55"/>
      <c r="G43" s="55"/>
      <c r="H43" s="16"/>
      <c r="I43" s="16"/>
    </row>
    <row r="46" spans="1:9" ht="13.5" customHeight="1">
      <c r="A46" s="37"/>
      <c r="B46" s="29"/>
      <c r="C46" s="29"/>
      <c r="D46" s="29"/>
      <c r="E46" s="29"/>
      <c r="F46" s="29"/>
      <c r="G46" s="29"/>
      <c r="H46" s="29"/>
      <c r="I46" s="29"/>
    </row>
    <row r="47" ht="12.75">
      <c r="D47" s="31"/>
    </row>
  </sheetData>
  <sheetProtection/>
  <printOptions/>
  <pageMargins left="0.5" right="0.5" top="0" bottom="0.5" header="0.25" footer="0.2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bbone</dc:creator>
  <cp:keywords/>
  <dc:description/>
  <cp:lastModifiedBy>Cathy Hoyt</cp:lastModifiedBy>
  <cp:lastPrinted>2015-06-18T19:41:05Z</cp:lastPrinted>
  <dcterms:created xsi:type="dcterms:W3CDTF">2004-07-31T17:19:13Z</dcterms:created>
  <dcterms:modified xsi:type="dcterms:W3CDTF">2015-06-18T20:03:12Z</dcterms:modified>
  <cp:category/>
  <cp:version/>
  <cp:contentType/>
  <cp:contentStatus/>
</cp:coreProperties>
</file>