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65" tabRatio="752" activeTab="0"/>
  </bookViews>
  <sheets>
    <sheet name="2015 Land Sales" sheetId="1" r:id="rId1"/>
    <sheet name="2014 Land Sales" sheetId="2" r:id="rId2"/>
    <sheet name="2013 Land Sales" sheetId="3" r:id="rId3"/>
    <sheet name="2012 Land Sales" sheetId="4" r:id="rId4"/>
    <sheet name="2011 Land Sales" sheetId="5" r:id="rId5"/>
    <sheet name="2010 Land Sales" sheetId="6" r:id="rId6"/>
    <sheet name="2009 Land Sales" sheetId="7" r:id="rId7"/>
    <sheet name="2008 Land Sales" sheetId="8" r:id="rId8"/>
    <sheet name="2007 Land Sales " sheetId="9" r:id="rId9"/>
    <sheet name="2006 Land Sales " sheetId="10" r:id="rId10"/>
    <sheet name="2005 Land Sales" sheetId="11" r:id="rId11"/>
    <sheet name="2004 Land Sales" sheetId="12" r:id="rId12"/>
    <sheet name="2003 Land Sales" sheetId="13" r:id="rId13"/>
  </sheets>
  <definedNames>
    <definedName name="_xlnm.Print_Area" localSheetId="10">'2005 Land Sales'!$A$1:$J$54</definedName>
    <definedName name="_xlnm.Print_Area" localSheetId="9">'2006 Land Sales '!$A$1:$L$46</definedName>
    <definedName name="_xlnm.Print_Area" localSheetId="8">'2007 Land Sales '!$A$1:$K$41</definedName>
    <definedName name="_xlnm.Print_Area" localSheetId="7">'2008 Land Sales'!$A$1:$L$33</definedName>
    <definedName name="_xlnm.Print_Area" localSheetId="6">'2009 Land Sales'!$B$1:$M$41</definedName>
    <definedName name="_xlnm.Print_Area" localSheetId="5">'2010 Land Sales'!$A$1:$M$27</definedName>
    <definedName name="_xlnm.Print_Area" localSheetId="4">'2011 Land Sales'!$A$1:$N$35</definedName>
    <definedName name="_xlnm.Print_Area" localSheetId="3">'2012 Land Sales'!$A$1:$M$25</definedName>
    <definedName name="_xlnm.Print_Area" localSheetId="2">'2013 Land Sales'!$B$1:$M$24</definedName>
    <definedName name="_xlnm.Print_Area" localSheetId="1">'2014 Land Sales'!$B$1:$M$28</definedName>
    <definedName name="_xlnm.Print_Area" localSheetId="0">'2015 Land Sales'!$A$1:$M$24</definedName>
  </definedNames>
  <calcPr fullCalcOnLoad="1"/>
</workbook>
</file>

<file path=xl/sharedStrings.xml><?xml version="1.0" encoding="utf-8"?>
<sst xmlns="http://schemas.openxmlformats.org/spreadsheetml/2006/main" count="1752" uniqueCount="813">
  <si>
    <t>Status</t>
  </si>
  <si>
    <t>Sold Price</t>
  </si>
  <si>
    <t>Address</t>
  </si>
  <si>
    <t>Legal</t>
  </si>
  <si>
    <t>Agent</t>
  </si>
  <si>
    <t>Sold</t>
  </si>
  <si>
    <t>413 Settlement Lane</t>
  </si>
  <si>
    <t>RIVER VALLEY, SALES R</t>
  </si>
  <si>
    <t>634 North Bridge Drive</t>
  </si>
  <si>
    <t>630 North Bridge Drive</t>
  </si>
  <si>
    <t>416 Settlement Lane</t>
  </si>
  <si>
    <t>PH 6 BLK KK LOT 3</t>
  </si>
  <si>
    <t>Harrington, Terry</t>
  </si>
  <si>
    <t>tbd Crystal Bridge Drive</t>
  </si>
  <si>
    <t>Blk. S, Lot 6 RVR</t>
  </si>
  <si>
    <t>Waldron, Brent</t>
  </si>
  <si>
    <t>Lot 14, Block J</t>
  </si>
  <si>
    <t>Emerson, Nancy</t>
  </si>
  <si>
    <t>424 Settlement Lane</t>
  </si>
  <si>
    <t>PH IV BLOCK A LOT 29</t>
  </si>
  <si>
    <t>PH 6 BLK KK LOT 5</t>
  </si>
  <si>
    <t>420 Settlement Lane</t>
  </si>
  <si>
    <t>PH V BLK HH LOT 13</t>
  </si>
  <si>
    <t>676 Perry Ridge</t>
  </si>
  <si>
    <t>PH 8 BLK FF LOT 3</t>
  </si>
  <si>
    <t>98 Crystal Canyon Drive</t>
  </si>
  <si>
    <t>Lot 13, Block J</t>
  </si>
  <si>
    <t>PH 6 BLK U LOT 10</t>
  </si>
  <si>
    <t>PH 2 BLK S LOT 10</t>
  </si>
  <si>
    <t>706 Perry Ridge</t>
  </si>
  <si>
    <t>PH 8 BLK FF LOT 7</t>
  </si>
  <si>
    <t>PH VII BLK Z LOT 1</t>
  </si>
  <si>
    <t>PH I BLK K LOT 5</t>
  </si>
  <si>
    <t>311 Crystal Canyon Drive</t>
  </si>
  <si>
    <t>PH 6 BLK KK LOT 1</t>
  </si>
  <si>
    <t>1118 Heritage Drive</t>
  </si>
  <si>
    <t>Phase IV, Bk. M, L34</t>
  </si>
  <si>
    <t>Toth, Karen</t>
  </si>
  <si>
    <t>116 Pine Ridge Court</t>
  </si>
  <si>
    <t>PH 7 BLK DD LOT 2</t>
  </si>
  <si>
    <t>1124 Heritage Drive</t>
  </si>
  <si>
    <t>Phase IV; Blk M;Lt33</t>
  </si>
  <si>
    <t>LOT 6, BLOCK L, RVR1</t>
  </si>
  <si>
    <t>124 Pine Ridge Court</t>
  </si>
  <si>
    <t>PH 7 BLK DD LOT 1</t>
  </si>
  <si>
    <t>TBD RIVER VALLEY RANCH</t>
  </si>
  <si>
    <t>PH 6 BLK KK LOT 4</t>
  </si>
  <si>
    <t>PH 6 BLK KK LOT 18</t>
  </si>
  <si>
    <t>PH 6 BLK KK LOT 20</t>
  </si>
  <si>
    <t>PH 5B BLK D LOT 2</t>
  </si>
  <si>
    <t>145 Shadowood Lane</t>
  </si>
  <si>
    <t>PH III BLK M LOT 9</t>
  </si>
  <si>
    <t>Ranch, River Valley</t>
  </si>
  <si>
    <t>Chandler, Cheryl B</t>
  </si>
  <si>
    <t>Machado, Steve</t>
  </si>
  <si>
    <t>20 Pioneer Point</t>
  </si>
  <si>
    <t>Lot 2  Blk A Amended Pla</t>
  </si>
  <si>
    <t>4104 Crystal Bridge Drive</t>
  </si>
  <si>
    <t>4034 Crystal Bridge Drive</t>
  </si>
  <si>
    <t>PH IV BLK A LOT 38</t>
  </si>
  <si>
    <t>135 Shadowood Lane</t>
  </si>
  <si>
    <t>70 Old Barn Lane</t>
  </si>
  <si>
    <t>4006 Crystal Bridge Drive</t>
  </si>
  <si>
    <t>3982 Crystal Bridge Drive</t>
  </si>
  <si>
    <t>10 Pioneer Point</t>
  </si>
  <si>
    <t>Lot 1  Blk A Amended Pla</t>
  </si>
  <si>
    <t>4036 Crystal Bridge Drive</t>
  </si>
  <si>
    <t>32 South Bridge Court</t>
  </si>
  <si>
    <t>4032 Crystal Bridge Drive</t>
  </si>
  <si>
    <t>4153 Crystal Bridge Drive</t>
  </si>
  <si>
    <t>Lot 3, Block S, RVR</t>
  </si>
  <si>
    <t>PH 7 BLK AA LOT 12</t>
  </si>
  <si>
    <t>200 Crystal Canyon Drive</t>
  </si>
  <si>
    <t>684 Perry Ridge</t>
  </si>
  <si>
    <t>PH 8 BLK FF LOT 4</t>
  </si>
  <si>
    <t>809 LAKESIDE DRIVE</t>
  </si>
  <si>
    <t>LOT 28 BLOCK M RVR4</t>
  </si>
  <si>
    <t>Morse, Terry</t>
  </si>
  <si>
    <t>PH 6 BLK KK LOT 2</t>
  </si>
  <si>
    <t>PH IV BLK A LOT 55</t>
  </si>
  <si>
    <t>PH IV BLK A LOT 56</t>
  </si>
  <si>
    <t>1235 Heritage Drive</t>
  </si>
  <si>
    <t>4112 Crystal Bridge Drive</t>
  </si>
  <si>
    <t>922 Cedar Creek Drive</t>
  </si>
  <si>
    <t>TBD River Valley Ranch</t>
  </si>
  <si>
    <t>4016 Crystal Bridge Drive</t>
  </si>
  <si>
    <t>Dickerson</t>
  </si>
  <si>
    <t>Owner</t>
  </si>
  <si>
    <t>Lot Sq Ft</t>
  </si>
  <si>
    <t>CRLP</t>
  </si>
  <si>
    <t>Ph 7 Blk Z Lot 14</t>
  </si>
  <si>
    <t>312 Crystal Canyon Drive</t>
  </si>
  <si>
    <t>Crystal River Ltd Partner</t>
  </si>
  <si>
    <t>CRYSTAL RIVER LTD PARTNER</t>
  </si>
  <si>
    <t>SUKUT</t>
  </si>
  <si>
    <t>JEFFRIES</t>
  </si>
  <si>
    <t>PH 5A BLK HH LOT 16</t>
  </si>
  <si>
    <t>1217 Heritage Drive</t>
  </si>
  <si>
    <t>HARTLEY</t>
  </si>
  <si>
    <t>NORRIS-COATES</t>
  </si>
  <si>
    <t>LOT 4, BLOCK S</t>
  </si>
  <si>
    <t>4147 CRYSTAL BRIDGE DRIVE</t>
  </si>
  <si>
    <t>POWELL</t>
  </si>
  <si>
    <t>LOT 26, BLK M, PH IV</t>
  </si>
  <si>
    <t>817 LAKESIDE DRIVE</t>
  </si>
  <si>
    <t>GARVIK</t>
  </si>
  <si>
    <t>Lewis, Mark W</t>
  </si>
  <si>
    <t>GURLAND</t>
  </si>
  <si>
    <t>Davis</t>
  </si>
  <si>
    <t>Block S, Lot 11,</t>
  </si>
  <si>
    <t>Panhuis</t>
  </si>
  <si>
    <t>KISTER, MICHELE D</t>
  </si>
  <si>
    <t>PH 4 BLK A LOT 31</t>
  </si>
  <si>
    <t>Dequine</t>
  </si>
  <si>
    <t>ANDERSON</t>
  </si>
  <si>
    <t>3836 CRYSTAL BRIDGE DRIVE</t>
  </si>
  <si>
    <t>106 Crystal Canyon Dr.</t>
  </si>
  <si>
    <t>Rugheimer</t>
  </si>
  <si>
    <t>JENSEN</t>
  </si>
  <si>
    <t>PH V BLK HH LOT 12</t>
  </si>
  <si>
    <t>1241 HERITAGE DRIVE</t>
  </si>
  <si>
    <t>BENNER</t>
  </si>
  <si>
    <t>300 Crystal Canyon</t>
  </si>
  <si>
    <t>Ph 5A Blk HH Lot 20</t>
  </si>
  <si>
    <t>1197 Heritage Drive</t>
  </si>
  <si>
    <t>Cole</t>
  </si>
  <si>
    <t>QUALITY BUILDERS</t>
  </si>
  <si>
    <t>Wahl</t>
  </si>
  <si>
    <t>CRYSTAL RIVER LTD</t>
  </si>
  <si>
    <t>River Rock Homes</t>
  </si>
  <si>
    <t>805 Lakeside Drive</t>
  </si>
  <si>
    <t>BLK M LOT 29</t>
  </si>
  <si>
    <t>Ph VII Blk Z Lot 13</t>
  </si>
  <si>
    <t>102 Pine Ridge Court</t>
  </si>
  <si>
    <t>Ph 7 BlkDD Lot 3</t>
  </si>
  <si>
    <t>J15</t>
  </si>
  <si>
    <t>114 Crystal Canyon</t>
  </si>
  <si>
    <t>PH 4 BLK A LOT 30</t>
  </si>
  <si>
    <t>Brown</t>
  </si>
  <si>
    <t>Blk V Lot 15</t>
  </si>
  <si>
    <t>779 Perry Ridge</t>
  </si>
  <si>
    <t>421 Settlement Lane</t>
  </si>
  <si>
    <t>Ph IV Blk A Lot 39</t>
  </si>
  <si>
    <t>Ph IV Blk M Lot 36</t>
  </si>
  <si>
    <t>1106 Heritage Drive</t>
  </si>
  <si>
    <t>.66 AC</t>
  </si>
  <si>
    <t>Roper</t>
  </si>
  <si>
    <t>979 Cedar Creek</t>
  </si>
  <si>
    <t>4072 Crystal Bridge</t>
  </si>
  <si>
    <t>Newman</t>
  </si>
  <si>
    <t>Ph 3 Blk Q Lot 3</t>
  </si>
  <si>
    <t>Ph 6 Blk KK Lot 12</t>
  </si>
  <si>
    <t>Carr, Tom</t>
  </si>
  <si>
    <t>RVR Homesites Sold in 2004</t>
  </si>
  <si>
    <t>Asking $</t>
  </si>
  <si>
    <t>40 Southbridge</t>
  </si>
  <si>
    <t>Koba</t>
  </si>
  <si>
    <t>1106 Heritage</t>
  </si>
  <si>
    <t>Ph 4 Blk M Lot 36</t>
  </si>
  <si>
    <t>Perau, Yolanda</t>
  </si>
  <si>
    <t>Ph 1 Blk L Lot 4</t>
  </si>
  <si>
    <t>3838 Crystal Bridge</t>
  </si>
  <si>
    <t>Ph 5B Blk D Lot 3</t>
  </si>
  <si>
    <t>4118 Crystal Bridge</t>
  </si>
  <si>
    <t>Ph 6 Blk KK Lot 22</t>
  </si>
  <si>
    <t>4119 Crystal Bridge Dr</t>
  </si>
  <si>
    <t>Ph VI BLK S Lot 19</t>
  </si>
  <si>
    <t>Ph VI BLK S Lot 20</t>
  </si>
  <si>
    <t>4123 Crystal Bridge Dr</t>
  </si>
  <si>
    <t>Disclaimer:  This information is deemed reliable, but is not guaranteed.</t>
  </si>
  <si>
    <t>622 North Bridge Drive</t>
  </si>
  <si>
    <t>Ph IV Blk A Lot 58</t>
  </si>
  <si>
    <t>36 Southbridge Court</t>
  </si>
  <si>
    <t>PH 1 Blk L Lot 5</t>
  </si>
  <si>
    <t>650 North Bridge Drive</t>
  </si>
  <si>
    <t>Ph 3 Blk A Lot 52</t>
  </si>
  <si>
    <t>437 Settlement Lane</t>
  </si>
  <si>
    <t>Ph IV Blk A Lot 42</t>
  </si>
  <si>
    <t>644 North Bridge Drive</t>
  </si>
  <si>
    <t>Ph 3 Blk A Lot 53</t>
  </si>
  <si>
    <t>640 North Bridge Drive</t>
  </si>
  <si>
    <t>Ph 3 Blk A Lot 54</t>
  </si>
  <si>
    <t>211 Crystal Canyon Dr.</t>
  </si>
  <si>
    <t>Ph 7 Blk AA Lot 2</t>
  </si>
  <si>
    <t>North Bridge Drive</t>
  </si>
  <si>
    <t>618 North Bridge Drive</t>
  </si>
  <si>
    <t>Ph IV Blk A Lot 59</t>
  </si>
  <si>
    <t>Quality Bldrs</t>
  </si>
  <si>
    <t>Timroth</t>
  </si>
  <si>
    <t>1168 Heritage Drive</t>
  </si>
  <si>
    <t>Blk HH Lot 2</t>
  </si>
  <si>
    <t>League</t>
  </si>
  <si>
    <t>Kister, Michele</t>
  </si>
  <si>
    <t>3934 Crystal Bridge</t>
  </si>
  <si>
    <t>Ph 5 Blk U Lot 2</t>
  </si>
  <si>
    <t>3910 Crystal Bridge Dr</t>
  </si>
  <si>
    <t>Adams</t>
  </si>
  <si>
    <t>Fell, Donna</t>
  </si>
  <si>
    <t>821 Lakeside Drive</t>
  </si>
  <si>
    <t>Stangland</t>
  </si>
  <si>
    <t>Kirchner, Lynn</t>
  </si>
  <si>
    <t>Ph IV Blk M Lot 25</t>
  </si>
  <si>
    <t>Ph 5B Blk D Lot 14</t>
  </si>
  <si>
    <t>433 Settlement Lane</t>
  </si>
  <si>
    <t>Ph IV Blk A Lot 41</t>
  </si>
  <si>
    <t>4156 Crystal Bridge Dr.</t>
  </si>
  <si>
    <t>Lot 2 Blk N</t>
  </si>
  <si>
    <t>AAC Trust</t>
  </si>
  <si>
    <t>Melberg, Tom</t>
  </si>
  <si>
    <t>B 1-9</t>
  </si>
  <si>
    <t>614 North Bridge Drive</t>
  </si>
  <si>
    <t>Ph 4 Blk A Lot 60</t>
  </si>
  <si>
    <t>633 North Bridge</t>
  </si>
  <si>
    <t>610 North Bridge Drive</t>
  </si>
  <si>
    <t>Ph 4 Blk A Lot 61</t>
  </si>
  <si>
    <t>290  Crystal Canyon Dr.</t>
  </si>
  <si>
    <t>Ph  7 Blk Z Lot 12</t>
  </si>
  <si>
    <t>116 Pine Ridge Ct</t>
  </si>
  <si>
    <t>Ph 7 Blk DD Lot 2</t>
  </si>
  <si>
    <t>Coleman</t>
  </si>
  <si>
    <t>272 Crystal Canyon Dr</t>
  </si>
  <si>
    <t>Ph 7 Blk Z Lot 10</t>
  </si>
  <si>
    <t>Ph IV Blk B Lots 10,11,12</t>
  </si>
  <si>
    <t>3970 Crystal Bridge Dr</t>
  </si>
  <si>
    <t>3976 Crystal Bridge Dr</t>
  </si>
  <si>
    <t>Ph V Blk U Lot 8</t>
  </si>
  <si>
    <t>Ph V Blk U Lot 9</t>
  </si>
  <si>
    <t>488 Settlement Lane</t>
  </si>
  <si>
    <t>Ph IV Blk A Lot 16</t>
  </si>
  <si>
    <t>Lipschultz</t>
  </si>
  <si>
    <t>Haynes, Starla</t>
  </si>
  <si>
    <t>492 Settlement Lane</t>
  </si>
  <si>
    <t>Ph IV Blk A Lot 15</t>
  </si>
  <si>
    <t>4100 Crystal Bridge</t>
  </si>
  <si>
    <t>Ph 6 Blk KK Lot 17</t>
  </si>
  <si>
    <t>Nostdahl</t>
  </si>
  <si>
    <t>Lucas, Wendy</t>
  </si>
  <si>
    <t xml:space="preserve">5140 Crystal Bridge Dr </t>
  </si>
  <si>
    <t>Ph 1 Blk L Lot 1</t>
  </si>
  <si>
    <t>Easton</t>
  </si>
  <si>
    <t>Ballard/Harding</t>
  </si>
  <si>
    <t>4153 Crystal Bridge Dr</t>
  </si>
  <si>
    <t>Ph 3 Blk S Lot 3</t>
  </si>
  <si>
    <t>3946 Crystal Bridge</t>
  </si>
  <si>
    <t>3952 Crystal Bridge</t>
  </si>
  <si>
    <t>Ph V Blk U Lot 5</t>
  </si>
  <si>
    <t>Ph V Blk U Lot 4</t>
  </si>
  <si>
    <t>774 Perry Ridge</t>
  </si>
  <si>
    <t>Ph 8 Blk FF Lot 15</t>
  </si>
  <si>
    <t>692 Perry Ridge</t>
  </si>
  <si>
    <t>Ph 8 Blk FF Lot 5</t>
  </si>
  <si>
    <t>W1-5,7,9,11,12,14,15,16,</t>
  </si>
  <si>
    <t>4058 Crystal Bridge Dr</t>
  </si>
  <si>
    <t>Ph 6 Blk KK Lot 9</t>
  </si>
  <si>
    <t>Ph V Blk U Lot 3</t>
  </si>
  <si>
    <t>Ph 6 Blk KK Lot 11</t>
  </si>
  <si>
    <t>Ph 7 Blk DD Lot 3</t>
  </si>
  <si>
    <t>Cohen, Eric</t>
  </si>
  <si>
    <t>102 Pine Ridge Ct</t>
  </si>
  <si>
    <t>3940 Crystal Bridge Dr</t>
  </si>
  <si>
    <t>4066 Crystal Bridge Dr</t>
  </si>
  <si>
    <t>Sopris Ranch</t>
  </si>
  <si>
    <t>Z15-27, AA13-22</t>
  </si>
  <si>
    <t>Crystal Canyon Drive</t>
  </si>
  <si>
    <t>Z 8,9, &amp; 11</t>
  </si>
  <si>
    <t>4056 Crystal Bridge Dr</t>
  </si>
  <si>
    <t>Ph 6 Blk KK Lot 8</t>
  </si>
  <si>
    <t>Leasure, Brian</t>
  </si>
  <si>
    <t>Listing Agent</t>
  </si>
  <si>
    <t>Nieslanik</t>
  </si>
  <si>
    <t>Scott, Craig</t>
  </si>
  <si>
    <t>Bennett, Mick</t>
  </si>
  <si>
    <t>Ulrych, Julian</t>
  </si>
  <si>
    <t>DeWind, Tam</t>
  </si>
  <si>
    <t>Cerise, Toni</t>
  </si>
  <si>
    <t>Brown, Melanie</t>
  </si>
  <si>
    <t>Rumsey, Bronson</t>
  </si>
  <si>
    <t>Luciano, Mike</t>
  </si>
  <si>
    <t>776 Perry Ridge</t>
  </si>
  <si>
    <t>Ph 8 Blk FF Lot 14</t>
  </si>
  <si>
    <t>Flink, Matt</t>
  </si>
  <si>
    <t>Levey, Al</t>
  </si>
  <si>
    <t>1.10 A</t>
  </si>
  <si>
    <t>5115 Crystal Bridge</t>
  </si>
  <si>
    <t>Ph 1 Blk K Lot 1</t>
  </si>
  <si>
    <t>Haas, Tara</t>
  </si>
  <si>
    <t>2 Crystal Canyon Drive</t>
  </si>
  <si>
    <t>Ph 1 Blk J Lot 2</t>
  </si>
  <si>
    <t>Sklar</t>
  </si>
  <si>
    <t>714 Perry Ridge</t>
  </si>
  <si>
    <t>Ph 8 Blk FF Lot 8</t>
  </si>
  <si>
    <t>Masterson</t>
  </si>
  <si>
    <t>969 Cedar Creek</t>
  </si>
  <si>
    <t>Ph III Blk Q Lot 2</t>
  </si>
  <si>
    <t>Bennett</t>
  </si>
  <si>
    <t>Non MLS Member</t>
  </si>
  <si>
    <t xml:space="preserve">                                74    RVR Homesites Sold in 2005</t>
  </si>
  <si>
    <t>Block GG, V 1-8</t>
  </si>
  <si>
    <t>82 Acres</t>
  </si>
  <si>
    <t>Woelfle, Rod</t>
  </si>
  <si>
    <t>Ph 6 Blk KK Lot 19</t>
  </si>
  <si>
    <t>904 Cedar Creek</t>
  </si>
  <si>
    <t>Ph III  Blk M Lot 7</t>
  </si>
  <si>
    <t>Boothe</t>
  </si>
  <si>
    <t>Selling Agent</t>
  </si>
  <si>
    <t>5 Patterson</t>
  </si>
  <si>
    <t>Ph 6 Blk X Lot 5</t>
  </si>
  <si>
    <t>RVR Block X</t>
  </si>
  <si>
    <t>Ph IV Blk A Lot 40</t>
  </si>
  <si>
    <t>Ph IV Blk M Lot 13</t>
  </si>
  <si>
    <t>Ph 5B Blk D Lot 4</t>
  </si>
  <si>
    <t>Ph 5A Blk HH Lot 4</t>
  </si>
  <si>
    <t>Ph IV Blk M Lot 24</t>
  </si>
  <si>
    <t>Ph 7 Blk AA Lot 1</t>
  </si>
  <si>
    <t>Ph IV Blk A Lot 28</t>
  </si>
  <si>
    <t>Blk V Blk HH Lot 14</t>
  </si>
  <si>
    <t>Ph I Blk J Lot 8</t>
  </si>
  <si>
    <t>Ph 6 Blk FF Lot 1</t>
  </si>
  <si>
    <t>Ph 6 Blk KK Lot 6</t>
  </si>
  <si>
    <t>Ph I Blk S Lot 9</t>
  </si>
  <si>
    <t>Ph 6 Blk S Lot 17</t>
  </si>
  <si>
    <t>BPh 6 Blk KK Lot 21</t>
  </si>
  <si>
    <t>Ph 6 Blk KK Lot 23</t>
  </si>
  <si>
    <t>Ph 1 Blk J Lot 1</t>
  </si>
  <si>
    <t>Ph 5B Blk D Lot 1</t>
  </si>
  <si>
    <t>Ph IV Blk M Lot 22</t>
  </si>
  <si>
    <t>Ph 6 Blk Y</t>
  </si>
  <si>
    <t>429 Settlement Lane</t>
  </si>
  <si>
    <t>911 Cedar Creek</t>
  </si>
  <si>
    <t>3850 Crystal Bridge Dr</t>
  </si>
  <si>
    <t>1174 Heritage Drive</t>
  </si>
  <si>
    <t>825 Lakeside Drive</t>
  </si>
  <si>
    <t>201 Crystal Canyon Drive</t>
  </si>
  <si>
    <t>428 Settlement Lane</t>
  </si>
  <si>
    <t>1229 Heritage Drive</t>
  </si>
  <si>
    <t>58 Crystal Canyon Drive</t>
  </si>
  <si>
    <t>101 Sopris Mesa Drive</t>
  </si>
  <si>
    <t>4038 Crystal Bridge Drive</t>
  </si>
  <si>
    <t>125 Shadowood Lane</t>
  </si>
  <si>
    <t>4131 Crystal Bridge Dr</t>
  </si>
  <si>
    <t>4116 Crystal Bridge Dr</t>
  </si>
  <si>
    <t>4120 Crystal Bridge Dr</t>
  </si>
  <si>
    <t>5145 Crystal Bridge</t>
  </si>
  <si>
    <t>3832 Crystal Bridge Dr</t>
  </si>
  <si>
    <t>840 Lakeside Drive</t>
  </si>
  <si>
    <t>TBD Sopris Mesa Drive</t>
  </si>
  <si>
    <t>Trevisani</t>
  </si>
  <si>
    <t>Vernon</t>
  </si>
  <si>
    <t>Wohl</t>
  </si>
  <si>
    <t>Johnson</t>
  </si>
  <si>
    <t>Hopper</t>
  </si>
  <si>
    <t>Yager</t>
  </si>
  <si>
    <t>Brian Leasure</t>
  </si>
  <si>
    <t>Rob Molitor</t>
  </si>
  <si>
    <t>River Valley Ranch</t>
  </si>
  <si>
    <t>Tonya Nieslanik</t>
  </si>
  <si>
    <t>Yloand Perau</t>
  </si>
  <si>
    <t>Rick Carney</t>
  </si>
  <si>
    <t>Michael Kennedy</t>
  </si>
  <si>
    <t>Carol Hood</t>
  </si>
  <si>
    <t>Eric Cohen</t>
  </si>
  <si>
    <t>756 Perry Ridge</t>
  </si>
  <si>
    <t>Ph 8 Blk FF Lot 13</t>
  </si>
  <si>
    <t>4062 Crystal Bridge</t>
  </si>
  <si>
    <t>Ph 6 Blk KK Lot 10</t>
  </si>
  <si>
    <t>746 Perry Ridge</t>
  </si>
  <si>
    <t>Ph 8 Blk FF Lot 12</t>
  </si>
  <si>
    <t>722 Perry Ridge</t>
  </si>
  <si>
    <t>Ph 8 Blk FF Lot 9</t>
  </si>
  <si>
    <t>700 Perry Ridge</t>
  </si>
  <si>
    <t>Ph 8 Blk FF Lot 6</t>
  </si>
  <si>
    <t>CH</t>
  </si>
  <si>
    <t>SV</t>
  </si>
  <si>
    <t>EE1-16,FF10,11,16</t>
  </si>
  <si>
    <t>V9-14,S18,AA3-11,Z2-7</t>
  </si>
  <si>
    <t>4040 Crystal Bridge</t>
  </si>
  <si>
    <t>Ph 6 Blk KK Lot 7</t>
  </si>
  <si>
    <t>Dillow</t>
  </si>
  <si>
    <t>Jana Curnow</t>
  </si>
  <si>
    <t xml:space="preserve">S </t>
  </si>
  <si>
    <t>Block A Lot 52</t>
  </si>
  <si>
    <t>Colorado LLC</t>
  </si>
  <si>
    <t>Julian Hardaker</t>
  </si>
  <si>
    <t>1200 Heritage Drive</t>
  </si>
  <si>
    <t>Ph 5A Blk HH Lot 10</t>
  </si>
  <si>
    <t>Dickson</t>
  </si>
  <si>
    <t>Charlie Randall</t>
  </si>
  <si>
    <t>B</t>
  </si>
  <si>
    <t>TBD Boundary Lane</t>
  </si>
  <si>
    <t>Blk H Lots 3,5-11</t>
  </si>
  <si>
    <t>EP Boundary</t>
  </si>
  <si>
    <t>Mike Gerbaz</t>
  </si>
  <si>
    <t>Scott Davidson</t>
  </si>
  <si>
    <t>Margie Crawford</t>
  </si>
  <si>
    <t>4108 Crystal Bridge Dr</t>
  </si>
  <si>
    <t>4034 Crystal Bridge</t>
  </si>
  <si>
    <t>Ph VI Blk KK Lot 4</t>
  </si>
  <si>
    <t>Di Biaggio</t>
  </si>
  <si>
    <t>Ph II Blk J Lot 15</t>
  </si>
  <si>
    <t>Nancy Emerson</t>
  </si>
  <si>
    <t>1196 Heritage Drive</t>
  </si>
  <si>
    <t>Ph 5A Blk HH Lot 9</t>
  </si>
  <si>
    <t>Ph 5A Blk HH Lot 16</t>
  </si>
  <si>
    <t>Daus</t>
  </si>
  <si>
    <t>Jim Daus</t>
  </si>
  <si>
    <t xml:space="preserve">106 Crystal Canyon </t>
  </si>
  <si>
    <t>Ph II Blk J Lot 14</t>
  </si>
  <si>
    <t>98 Crystal Canyon</t>
  </si>
  <si>
    <t>Ph II Blk J Lot 13</t>
  </si>
  <si>
    <t>Moore</t>
  </si>
  <si>
    <t>153 Sopris Mesa</t>
  </si>
  <si>
    <t>160 Sopris Mesa</t>
  </si>
  <si>
    <t>Ph VI Blk Y Lot 1</t>
  </si>
  <si>
    <t>Ph VI Blk Y Lot 11</t>
  </si>
  <si>
    <t>CBC</t>
  </si>
  <si>
    <t>Mike Shook</t>
  </si>
  <si>
    <t>172 Sopris Mesa</t>
  </si>
  <si>
    <t>Ph VI Blk Y Lot 8</t>
  </si>
  <si>
    <t>Sanda Smith</t>
  </si>
  <si>
    <t>162 Sopris Mesa</t>
  </si>
  <si>
    <t>Ph VI Blk Y Lot 10</t>
  </si>
  <si>
    <t>Ph I Blk K Lot 5</t>
  </si>
  <si>
    <t>Kinjockity Ltd</t>
  </si>
  <si>
    <t>Chris Leonard</t>
  </si>
  <si>
    <t>3889 Crystal Bridge</t>
  </si>
  <si>
    <t>Ph 5B Blk W Lot 8</t>
  </si>
  <si>
    <t>Brooks</t>
  </si>
  <si>
    <t>Sherry Rubin</t>
  </si>
  <si>
    <t>Bonnie Daniels</t>
  </si>
  <si>
    <t>Candie Ashleigh</t>
  </si>
  <si>
    <t>1165 Heritage Drive</t>
  </si>
  <si>
    <t>Ph 5A Blk HH Lot 26</t>
  </si>
  <si>
    <t>Campbell</t>
  </si>
  <si>
    <t>Lynn Kirchner</t>
  </si>
  <si>
    <t>66 Crystal Canyon</t>
  </si>
  <si>
    <t>Ph I Blk J Lot 9</t>
  </si>
  <si>
    <t>Hunter</t>
  </si>
  <si>
    <t>Victoria Thomas</t>
  </si>
  <si>
    <t>Ph 5A Blk HH Lot 13</t>
  </si>
  <si>
    <t>Mike Luciano</t>
  </si>
  <si>
    <t>Morgan</t>
  </si>
  <si>
    <t>26 Crystal Canyon</t>
  </si>
  <si>
    <t>Ph I Blk J Lot 5</t>
  </si>
  <si>
    <t>Norris</t>
  </si>
  <si>
    <t>Brent Waldron</t>
  </si>
  <si>
    <t>163 Sopris Mesa</t>
  </si>
  <si>
    <t>Ph VI Blk Y Lot 2</t>
  </si>
  <si>
    <t>Toni Cerise</t>
  </si>
  <si>
    <t>1223 Heritage Drive</t>
  </si>
  <si>
    <t>Ph 5A Blk HH Lot 15</t>
  </si>
  <si>
    <t>Alles</t>
  </si>
  <si>
    <t>Greg Baker</t>
  </si>
  <si>
    <t xml:space="preserve">3880 Crystal Bridge </t>
  </si>
  <si>
    <t>Ph 5B Blk D Lot 9</t>
  </si>
  <si>
    <t>Conrardy</t>
  </si>
  <si>
    <t>Ph III Blk A Lot 15</t>
  </si>
  <si>
    <t>4138 Crystal Bridge Dr</t>
  </si>
  <si>
    <t>Ph II Blk N Lot 4</t>
  </si>
  <si>
    <t>Ting</t>
  </si>
  <si>
    <t>Non-MLS</t>
  </si>
  <si>
    <t>179 Sopris Mesa</t>
  </si>
  <si>
    <t>Ph IV Blk Y Lot 4</t>
  </si>
  <si>
    <t>3904 Crystal Bridge Dr</t>
  </si>
  <si>
    <t>Ph 5B Blk D Lot 13</t>
  </si>
  <si>
    <t>Cowan</t>
  </si>
  <si>
    <t>915 Cedar Creek</t>
  </si>
  <si>
    <t>Ph IV Blk M Lot 12</t>
  </si>
  <si>
    <t>Olson/Zueger</t>
  </si>
  <si>
    <t xml:space="preserve">424 RVR Drive </t>
  </si>
  <si>
    <t>Ph I Blk C Parcel 1</t>
  </si>
  <si>
    <t>Ph VIII Blk FF Lot 6</t>
  </si>
  <si>
    <t>Smith</t>
  </si>
  <si>
    <r>
      <t xml:space="preserve">Destination Holdings Real Estate at River Valley Ranch  </t>
    </r>
    <r>
      <rPr>
        <sz val="10"/>
        <rFont val="Times New Roman"/>
        <family val="1"/>
      </rPr>
      <t xml:space="preserve"> 333 River Valley Ranch Drive   Carbondale, CO 81623   Ph 970.963.0400</t>
    </r>
  </si>
  <si>
    <t>Lis Conners</t>
  </si>
  <si>
    <t>Whiting</t>
  </si>
  <si>
    <t>Sandy Smith</t>
  </si>
  <si>
    <t>Matt Flink</t>
  </si>
  <si>
    <t>Disclaimer: This information is deemed reliable, but is not guaranteed</t>
  </si>
  <si>
    <t>TBD Crystal Bridge Dr</t>
  </si>
  <si>
    <t>Ph 5 Blk JJ Lots 1-12</t>
  </si>
  <si>
    <t>Crossland</t>
  </si>
  <si>
    <t>Asking Price</t>
  </si>
  <si>
    <t>10 Crystal Canyon Dr</t>
  </si>
  <si>
    <t>Ph I Blk J Lot 3</t>
  </si>
  <si>
    <t>Schelling</t>
  </si>
  <si>
    <t>Carol Dopkin</t>
  </si>
  <si>
    <t>178 Sopris Mesa</t>
  </si>
  <si>
    <t>Ph VI Blk Y Lot 7</t>
  </si>
  <si>
    <t>290 Crystal Canyon</t>
  </si>
  <si>
    <t>Ph VII Blk Z Lot 12</t>
  </si>
  <si>
    <t>184 Sopris Mesa</t>
  </si>
  <si>
    <t>Ph VI Blk Y Lot 6</t>
  </si>
  <si>
    <t>Erdman</t>
  </si>
  <si>
    <t>Richard Duddy</t>
  </si>
  <si>
    <t>1193 Heritage Drive</t>
  </si>
  <si>
    <t>Ph 5A Blk HH Lot 21</t>
  </si>
  <si>
    <t>Schlauch</t>
  </si>
  <si>
    <t>Michele Kister</t>
  </si>
  <si>
    <t>3847 Crystal Bridge</t>
  </si>
  <si>
    <t>Ph VA Blk W Lot 1</t>
  </si>
  <si>
    <t>CO RF Invest</t>
  </si>
  <si>
    <t>Ph III Blk Q Lot 3</t>
  </si>
  <si>
    <t>Hribernik</t>
  </si>
  <si>
    <t>Tom Carr</t>
  </si>
  <si>
    <t>3877 Crystal Bridge Dr</t>
  </si>
  <si>
    <t>Ph 5B Blk W Lot 6</t>
  </si>
  <si>
    <t>Colman</t>
  </si>
  <si>
    <t>Sally Shiekman-Miller</t>
  </si>
  <si>
    <t>Jana Dillard</t>
  </si>
  <si>
    <t>188 Sopris Mesa</t>
  </si>
  <si>
    <t>Ph VI Blk Y Lot 5</t>
  </si>
  <si>
    <t>158 Sopris Mesa</t>
  </si>
  <si>
    <t>Ph VI Blk Y Lot 12</t>
  </si>
  <si>
    <t>1029 Heritage Drive</t>
  </si>
  <si>
    <t>Ph III Blk M Lot 4</t>
  </si>
  <si>
    <t>Kennedy</t>
  </si>
  <si>
    <t>50 Patterson Drive</t>
  </si>
  <si>
    <t>Ph VI Blk X Lot 6</t>
  </si>
  <si>
    <t>Ken Davis</t>
  </si>
  <si>
    <t>645 Perry Ridge</t>
  </si>
  <si>
    <t>Ph VI Blk X Lot 7</t>
  </si>
  <si>
    <t>40 Patterson Drive</t>
  </si>
  <si>
    <t>Ph VIII Blk V Lot 3</t>
  </si>
  <si>
    <t>Michael Shook</t>
  </si>
  <si>
    <t>70 Patterson Drive</t>
  </si>
  <si>
    <t>Ph VI   Blk X   Lot 4</t>
  </si>
  <si>
    <t>80 Patterson Drive</t>
  </si>
  <si>
    <t>Ph VI   Blk X   Lot 3</t>
  </si>
  <si>
    <t>Johanna Payne</t>
  </si>
  <si>
    <t>171 Sopris Mesa Dr</t>
  </si>
  <si>
    <t>Ph VI Blk Y Lot 3</t>
  </si>
  <si>
    <t>Jill Shore</t>
  </si>
  <si>
    <t>Peter Greene</t>
  </si>
  <si>
    <t>20 Patterson Drive</t>
  </si>
  <si>
    <t>Ph VI Blk X Lot 9</t>
  </si>
  <si>
    <t>730 Perry Ridge</t>
  </si>
  <si>
    <t>Ph VIII Blk FF Lot 10</t>
  </si>
  <si>
    <t>Tasker Inv</t>
  </si>
  <si>
    <t>Jill Tasker</t>
  </si>
  <si>
    <t>3853 Crystal Bridge</t>
  </si>
  <si>
    <t>Ph VB Blk W Lot 2</t>
  </si>
  <si>
    <t>Joanie Haggerty</t>
  </si>
  <si>
    <t>117     RVR Homesites Sold 2006</t>
  </si>
  <si>
    <t>Aspen Associates</t>
  </si>
  <si>
    <t>641 N. Bridge Drive</t>
  </si>
  <si>
    <t>Ph IV Blk B Lot 8</t>
  </si>
  <si>
    <t>Petro</t>
  </si>
  <si>
    <t>637 N. Bridge Drive</t>
  </si>
  <si>
    <t>Ph IV Blk B Lot 9</t>
  </si>
  <si>
    <t>Aspenwest</t>
  </si>
  <si>
    <t>437 Settlement Drive</t>
  </si>
  <si>
    <t>Scott Bayens</t>
  </si>
  <si>
    <t>Kylie Brown</t>
  </si>
  <si>
    <t>30 Patterson Drive</t>
  </si>
  <si>
    <t>Ph VI Blk X Lot 8</t>
  </si>
  <si>
    <t>Ph III Blk A Lot 16</t>
  </si>
  <si>
    <t>Blatz</t>
  </si>
  <si>
    <t>40 Southbridge Court</t>
  </si>
  <si>
    <t>Ph I Blk L Lot 4</t>
  </si>
  <si>
    <t>Reilly</t>
  </si>
  <si>
    <t>Amy Carr</t>
  </si>
  <si>
    <t>Liotta</t>
  </si>
  <si>
    <t xml:space="preserve">3901 Crystal Bridge </t>
  </si>
  <si>
    <t>Ph 5B Blk W Lot 10</t>
  </si>
  <si>
    <t>DKD Trust</t>
  </si>
  <si>
    <t>Rocky Whitworth</t>
  </si>
  <si>
    <t>Pirzadeh</t>
  </si>
  <si>
    <t>Tim Young</t>
  </si>
  <si>
    <r>
      <t xml:space="preserve">CH = Custom Homesite  S = Settlement Homesite  SV = Sopris View  B = Boundary  CS = Crystal Springs   </t>
    </r>
    <r>
      <rPr>
        <i/>
        <sz val="8"/>
        <rFont val="Arial"/>
        <family val="2"/>
      </rPr>
      <t>Disclaimer:</t>
    </r>
    <r>
      <rPr>
        <i/>
        <sz val="8"/>
        <rFont val="Arial"/>
        <family val="2"/>
      </rPr>
      <t xml:space="preserve">This information is deemed </t>
    </r>
    <r>
      <rPr>
        <i/>
        <sz val="8"/>
        <rFont val="Arial"/>
        <family val="2"/>
      </rPr>
      <t>reliable</t>
    </r>
    <r>
      <rPr>
        <i/>
        <sz val="8"/>
        <rFont val="Arial"/>
        <family val="2"/>
      </rPr>
      <t xml:space="preserve">, but is not guaranteed </t>
    </r>
    <r>
      <rPr>
        <sz val="8"/>
        <rFont val="Arial"/>
        <family val="2"/>
      </rPr>
      <t xml:space="preserve">      </t>
    </r>
  </si>
  <si>
    <t>210 Crystal Canyon Dr</t>
  </si>
  <si>
    <t>Ph VII Blk Z Lot 2</t>
  </si>
  <si>
    <t>Greg Didier</t>
  </si>
  <si>
    <t xml:space="preserve">3832 Crystal Bridge </t>
  </si>
  <si>
    <t>Ph VB Blk D Lot 1</t>
  </si>
  <si>
    <t>On File</t>
  </si>
  <si>
    <t xml:space="preserve">     46     RVR Homesites Sold 2007</t>
  </si>
  <si>
    <t>TOTAL</t>
  </si>
  <si>
    <t>/46 = $321,853+- Average</t>
  </si>
  <si>
    <t>/117 = $220.601+- Average</t>
  </si>
  <si>
    <t>/74 = $201,031+- Average</t>
  </si>
  <si>
    <t>/50 = $188,821+- Average</t>
  </si>
  <si>
    <t>/35 = $189,018 Average</t>
  </si>
  <si>
    <t>35  RVR Homesites Sold in 2003</t>
  </si>
  <si>
    <t>Excludes Block GG</t>
  </si>
  <si>
    <t xml:space="preserve">CH = Custom Homesite    S = Settlement Homesite    SV = Sopris View   B = Boundary       Disclaimer: This information is deemed reliable, but is not guaranteed       </t>
  </si>
  <si>
    <t>TBD Perry Ridge</t>
  </si>
  <si>
    <t>Ph 6 Blk GG</t>
  </si>
  <si>
    <t>6.4 Acres</t>
  </si>
  <si>
    <t>3883 Crystal Bridge Dr</t>
  </si>
  <si>
    <t>Ph 5B Blk W Lot 7</t>
  </si>
  <si>
    <t>Ph 1 Blk J Lot 5</t>
  </si>
  <si>
    <t>Takacs</t>
  </si>
  <si>
    <t>280 Crystal Canyon Dr</t>
  </si>
  <si>
    <t>Ph VII Blk Z Lot 11</t>
  </si>
  <si>
    <t xml:space="preserve">Big Views </t>
  </si>
  <si>
    <t>Alan Levey</t>
  </si>
  <si>
    <t>Sarah Woelfle</t>
  </si>
  <si>
    <t>Leah Moriarity</t>
  </si>
  <si>
    <t>1106 Heritage Dr</t>
  </si>
  <si>
    <t>Barros</t>
  </si>
  <si>
    <t>Amy Luetke</t>
  </si>
  <si>
    <t>5140 Crystal Bridge Dr</t>
  </si>
  <si>
    <t>Edbette</t>
  </si>
  <si>
    <t>Ted Borchelt</t>
  </si>
  <si>
    <t>809 Lakeside Drive</t>
  </si>
  <si>
    <t>Andrews</t>
  </si>
  <si>
    <t>Mark Lewis</t>
  </si>
  <si>
    <t>Ph IV Blk M Lot 28</t>
  </si>
  <si>
    <t>910 Perry Ridge</t>
  </si>
  <si>
    <t>Ph VIII Blk EE Lot 9</t>
  </si>
  <si>
    <t>Tasker Invest</t>
  </si>
  <si>
    <t>Cass Foley</t>
  </si>
  <si>
    <t xml:space="preserve">                   10   RVR Homesites Sold 2008</t>
  </si>
  <si>
    <t>Date Closed</t>
  </si>
  <si>
    <t>4120 Crystal Bridge</t>
  </si>
  <si>
    <t>Ph VI Blk KK Lot 23</t>
  </si>
  <si>
    <t>Chandler</t>
  </si>
  <si>
    <t>Closed Date</t>
  </si>
  <si>
    <t>McKenzie</t>
  </si>
  <si>
    <t>Janelle Rhoton</t>
  </si>
  <si>
    <t>Ph VI Blk X Lot 4</t>
  </si>
  <si>
    <t>Burgess</t>
  </si>
  <si>
    <t>First Horizon</t>
  </si>
  <si>
    <t>Mike Kennedy</t>
  </si>
  <si>
    <t>30 Southbridge Court</t>
  </si>
  <si>
    <t>Lee</t>
  </si>
  <si>
    <t>Dillard/Borchelt</t>
  </si>
  <si>
    <t>MLS</t>
  </si>
  <si>
    <t>Closed</t>
  </si>
  <si>
    <t>Arnold</t>
  </si>
  <si>
    <t>Borchelt/Dillard</t>
  </si>
  <si>
    <t>3  RVR Homesites Sold 2010</t>
  </si>
  <si>
    <t xml:space="preserve">3853 Crystal Bridge </t>
  </si>
  <si>
    <t>Karen Peirson</t>
  </si>
  <si>
    <t>Jack Gausnell</t>
  </si>
  <si>
    <t>Blk KK Lot 17</t>
  </si>
  <si>
    <t>Kim McKinley</t>
  </si>
  <si>
    <t>Blk Z Lot 9</t>
  </si>
  <si>
    <t>264 Crystal Canyon</t>
  </si>
  <si>
    <t>Big View</t>
  </si>
  <si>
    <t>Jeff Kelley</t>
  </si>
  <si>
    <t>RVR Company</t>
  </si>
  <si>
    <t>GG1</t>
  </si>
  <si>
    <t>GG2</t>
  </si>
  <si>
    <t>GG4</t>
  </si>
  <si>
    <t>GG5</t>
  </si>
  <si>
    <t>GG6</t>
  </si>
  <si>
    <t>GG7</t>
  </si>
  <si>
    <t>GG8</t>
  </si>
  <si>
    <t>GG9</t>
  </si>
  <si>
    <t>GG10</t>
  </si>
  <si>
    <t>GG11</t>
  </si>
  <si>
    <t>GG12</t>
  </si>
  <si>
    <t>GG13</t>
  </si>
  <si>
    <t>GG14</t>
  </si>
  <si>
    <t>GG15</t>
  </si>
  <si>
    <t>GG3</t>
  </si>
  <si>
    <t>101 Bowles Drive</t>
  </si>
  <si>
    <t>103 Bowles Drive</t>
  </si>
  <si>
    <t>105 Bowles Drive</t>
  </si>
  <si>
    <t>107 Bowles Drive</t>
  </si>
  <si>
    <t>115 Bowles Drive</t>
  </si>
  <si>
    <t>117 Bowles Drive</t>
  </si>
  <si>
    <t>119 Bowles Drive</t>
  </si>
  <si>
    <t>121 Bowles Drive</t>
  </si>
  <si>
    <t>120 Bowles Drive</t>
  </si>
  <si>
    <t>118 Bowles Drive</t>
  </si>
  <si>
    <t>116 Bowles Drive</t>
  </si>
  <si>
    <t>114 Bowles Drive</t>
  </si>
  <si>
    <t>112 Bowles Drive</t>
  </si>
  <si>
    <t>110 Bowles Drive</t>
  </si>
  <si>
    <t>108 Bowles Drive</t>
  </si>
  <si>
    <t>Z10</t>
  </si>
  <si>
    <t>Mehrhoff</t>
  </si>
  <si>
    <t>Karen Toth</t>
  </si>
  <si>
    <t>272 Crystal Canyon</t>
  </si>
  <si>
    <t>Y11</t>
  </si>
  <si>
    <t>Nancy Carlson</t>
  </si>
  <si>
    <t xml:space="preserve">                         20  RVR Homesites Sold in 2011</t>
  </si>
  <si>
    <t>/23(10 closings(one closing potential 14 homesites)) = $331,780+- average</t>
  </si>
  <si>
    <t>/3 closings = $284,000 +- Average</t>
  </si>
  <si>
    <t>/3 closings = $133,333 +- Average</t>
  </si>
  <si>
    <t>/20 closings = 110,775+- Average</t>
  </si>
  <si>
    <t>Owner of Record</t>
  </si>
  <si>
    <t>Craig Rathbun</t>
  </si>
  <si>
    <t>Ph VA   Blk HH Lot 21</t>
  </si>
  <si>
    <t xml:space="preserve">                   3  RVR Homesites Sold  2009</t>
  </si>
  <si>
    <t>Chase Bank</t>
  </si>
  <si>
    <t>618 North Bridge Dr</t>
  </si>
  <si>
    <t>Cruz</t>
  </si>
  <si>
    <t>Sean DeMoraes</t>
  </si>
  <si>
    <t>Ph I Blk J Lot 1</t>
  </si>
  <si>
    <t>Weinstein</t>
  </si>
  <si>
    <t>634 North Bridge Dr</t>
  </si>
  <si>
    <t>Ph IV Blk A Lot 55</t>
  </si>
  <si>
    <t>Goth</t>
  </si>
  <si>
    <t>4021 Crystal Bridge</t>
  </si>
  <si>
    <t>Ph VI Blk W Lot 11</t>
  </si>
  <si>
    <t>4033 Crystal Bridge</t>
  </si>
  <si>
    <t>Ph VI Blk W Lot 12</t>
  </si>
  <si>
    <t>Throm</t>
  </si>
  <si>
    <t>Hilary Porterfield</t>
  </si>
  <si>
    <t>Tony Scheer</t>
  </si>
  <si>
    <t>610 North Bridge Dr</t>
  </si>
  <si>
    <t>Ph IV Blk A Lot 61</t>
  </si>
  <si>
    <t>Shook</t>
  </si>
  <si>
    <t>N/A</t>
  </si>
  <si>
    <t>649 North Bridge Dr</t>
  </si>
  <si>
    <t>Ph IV Blk B, Lot 6</t>
  </si>
  <si>
    <t>Timberline Bank</t>
  </si>
  <si>
    <t>Patty Brendlinger</t>
  </si>
  <si>
    <t>4043 Crystal Bridge</t>
  </si>
  <si>
    <t>Ph VI Blk W Lot 13</t>
  </si>
  <si>
    <t>Behr</t>
  </si>
  <si>
    <t>Total =</t>
  </si>
  <si>
    <t>/ 10 sales = $91,300 average</t>
  </si>
  <si>
    <t>S</t>
  </si>
  <si>
    <t xml:space="preserve">                      10  RVR Homesites Sold in 2012</t>
  </si>
  <si>
    <t>W3,4,5,9,14-16 V1,2,4-8</t>
  </si>
  <si>
    <t xml:space="preserve">Karen Toth </t>
  </si>
  <si>
    <t>3901 Crystal Bridge Dr</t>
  </si>
  <si>
    <t>Ph VB Blk W Lot 10</t>
  </si>
  <si>
    <t>Ph I, Blk L, Lot 4</t>
  </si>
  <si>
    <t>Lough</t>
  </si>
  <si>
    <t>Crystal Bridge and Perry Ridge</t>
  </si>
  <si>
    <t>Blk JJ Lots 2-10</t>
  </si>
  <si>
    <t>Rofo Dev</t>
  </si>
  <si>
    <t>Steve Shane</t>
  </si>
  <si>
    <t>1st Cit Bank</t>
  </si>
  <si>
    <t>Erik Cavarra</t>
  </si>
  <si>
    <t>179 Sopris Mesa Dr</t>
  </si>
  <si>
    <t>RFRES, II LLC</t>
  </si>
  <si>
    <t>1.08 Ac</t>
  </si>
  <si>
    <t>Alden Richards</t>
  </si>
  <si>
    <t>PH 6 Blk Y Lot 4</t>
  </si>
  <si>
    <t>Nancty Emerson</t>
  </si>
  <si>
    <t>Ph VI Blk KK Lot 21</t>
  </si>
  <si>
    <t>Pluta</t>
  </si>
  <si>
    <t>4100 Crystal Bridge Dr</t>
  </si>
  <si>
    <t>Shane</t>
  </si>
  <si>
    <t>Hernandez</t>
  </si>
  <si>
    <t>*Grayed listings are from Garfield County Assessors website. https://act.garfield-county.com/assessor/taxweb/search.jsp</t>
  </si>
  <si>
    <t>none</t>
  </si>
  <si>
    <t>n/a</t>
  </si>
  <si>
    <t>/ 21 sites = $188,738+- Average</t>
  </si>
  <si>
    <t xml:space="preserve">                                               RVR Homesites Sold in 2013</t>
  </si>
  <si>
    <t>1.8.14</t>
  </si>
  <si>
    <t>140 Shadowood Lane</t>
  </si>
  <si>
    <t>Ph II Blk S Lot 14</t>
  </si>
  <si>
    <t>Doremus</t>
  </si>
  <si>
    <t>Susan Lodge</t>
  </si>
  <si>
    <t>Ph III Blk A Lot 1</t>
  </si>
  <si>
    <t>Andrews/Bach</t>
  </si>
  <si>
    <t>TH</t>
  </si>
  <si>
    <t>1217 Heritage Dr</t>
  </si>
  <si>
    <t>d'Anastasio</t>
  </si>
  <si>
    <t>80 Old Barn Lane</t>
  </si>
  <si>
    <t>Ph I Blk K Lot 6</t>
  </si>
  <si>
    <t>Kane/Crowley</t>
  </si>
  <si>
    <t>Ph IV, Blk M, Lot 12</t>
  </si>
  <si>
    <t>Rominger</t>
  </si>
  <si>
    <t>2.11.14</t>
  </si>
  <si>
    <t>2.10.14</t>
  </si>
  <si>
    <t>Tasker Inv.</t>
  </si>
  <si>
    <t>Ph 7, Blk Z, Lot 18</t>
  </si>
  <si>
    <t>358 Crystal Canyon</t>
  </si>
  <si>
    <t>2.26.14</t>
  </si>
  <si>
    <t>SWD Invest</t>
  </si>
  <si>
    <t>3.12.14</t>
  </si>
  <si>
    <t>3.21.04</t>
  </si>
  <si>
    <t>3.17.14</t>
  </si>
  <si>
    <t>Ph III Blk A Lot 2</t>
  </si>
  <si>
    <t>4.10.14</t>
  </si>
  <si>
    <t>4.11.14</t>
  </si>
  <si>
    <t>368 Crystal Canyon</t>
  </si>
  <si>
    <t>Ph 7, Bolk Z, Lot 19</t>
  </si>
  <si>
    <t>McSwain</t>
  </si>
  <si>
    <t>8.22.14</t>
  </si>
  <si>
    <t>150 Sopris Mesa</t>
  </si>
  <si>
    <t>Ph 6, Blk Y, Lot 14</t>
  </si>
  <si>
    <t xml:space="preserve">Armed Forces </t>
  </si>
  <si>
    <t>Michael Henry</t>
  </si>
  <si>
    <t>Ph 6 Blk X Lot 9</t>
  </si>
  <si>
    <t>1112 Heritage Drive</t>
  </si>
  <si>
    <t>Ph IV Blk M Lot 35</t>
  </si>
  <si>
    <t>Borgia</t>
  </si>
  <si>
    <t>11.21.14</t>
  </si>
  <si>
    <t>11.14.14</t>
  </si>
  <si>
    <t>/ 13 sites = $199,577+- Average</t>
  </si>
  <si>
    <t xml:space="preserve">                             13 RVR Homesites Sold in 2014</t>
  </si>
  <si>
    <t>TBD Bowles Gulch</t>
  </si>
  <si>
    <t>Ph 8 Blk V Lots 1-8</t>
  </si>
  <si>
    <t>Banbury Hldgs</t>
  </si>
  <si>
    <t>Ph 6 Blk GG Lots 1-15</t>
  </si>
  <si>
    <t>Ph 5A, BLK HH, Lot 21</t>
  </si>
  <si>
    <t>Lynch</t>
  </si>
  <si>
    <t>3.19.15</t>
  </si>
  <si>
    <t>Laura Gee</t>
  </si>
  <si>
    <t>4119 Crystal Bridge</t>
  </si>
  <si>
    <t>Ph VI Blk S Lot 20</t>
  </si>
  <si>
    <t>Rumsey</t>
  </si>
  <si>
    <t>2.20.15</t>
  </si>
  <si>
    <t>Ph 6 Blk Y Lot 6</t>
  </si>
  <si>
    <t>Boggs</t>
  </si>
  <si>
    <t>184 Sopris Mesa Dr</t>
  </si>
  <si>
    <t>5.6.15</t>
  </si>
  <si>
    <t>Roshi Slali</t>
  </si>
  <si>
    <t>5.15.15</t>
  </si>
  <si>
    <t>U/C</t>
  </si>
  <si>
    <t>Ph 6 Blk Y Lot 1</t>
  </si>
  <si>
    <t xml:space="preserve">                           7 RVR Homesites Sold/Under Contract in 2015</t>
  </si>
  <si>
    <t>671 North Bridge Dr</t>
  </si>
  <si>
    <t>Ph IV Blk B Lot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</si>
</sst>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opperplate Gothic Bold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/>
    </xf>
    <xf numFmtId="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6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6" fontId="6" fillId="0" borderId="10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wrapText="1"/>
    </xf>
    <xf numFmtId="3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6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left"/>
    </xf>
    <xf numFmtId="164" fontId="0" fillId="0" borderId="10" xfId="0" applyNumberFormat="1" applyFont="1" applyFill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6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11" fillId="0" borderId="0" xfId="0" applyNumberFormat="1" applyFont="1" applyBorder="1" applyAlignment="1">
      <alignment horizontal="left"/>
    </xf>
    <xf numFmtId="6" fontId="9" fillId="0" borderId="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 horizontal="left"/>
    </xf>
    <xf numFmtId="6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6" fontId="6" fillId="0" borderId="10" xfId="0" applyNumberFormat="1" applyFont="1" applyBorder="1" applyAlignment="1">
      <alignment horizontal="left"/>
    </xf>
    <xf numFmtId="6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0" fillId="0" borderId="15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3" xfId="0" applyBorder="1" applyAlignment="1">
      <alignment/>
    </xf>
    <xf numFmtId="14" fontId="6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6" xfId="0" applyNumberFormat="1" applyFont="1" applyFill="1" applyBorder="1" applyAlignment="1">
      <alignment/>
    </xf>
    <xf numFmtId="5" fontId="0" fillId="0" borderId="10" xfId="44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5" fontId="1" fillId="0" borderId="10" xfId="44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5" fontId="0" fillId="0" borderId="10" xfId="44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5" fontId="0" fillId="32" borderId="10" xfId="44" applyNumberFormat="1" applyFont="1" applyFill="1" applyBorder="1" applyAlignment="1">
      <alignment horizontal="center"/>
    </xf>
    <xf numFmtId="164" fontId="0" fillId="32" borderId="10" xfId="0" applyNumberFormat="1" applyFill="1" applyBorder="1" applyAlignment="1">
      <alignment horizontal="right"/>
    </xf>
    <xf numFmtId="0" fontId="0" fillId="32" borderId="16" xfId="0" applyFont="1" applyFill="1" applyBorder="1" applyAlignment="1">
      <alignment horizontal="left"/>
    </xf>
    <xf numFmtId="3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4" fontId="0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14" fontId="0" fillId="0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5" fontId="0" fillId="0" borderId="16" xfId="4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164" fontId="0" fillId="32" borderId="10" xfId="0" applyNumberFormat="1" applyFont="1" applyFill="1" applyBorder="1" applyAlignment="1">
      <alignment horizontal="center"/>
    </xf>
    <xf numFmtId="164" fontId="0" fillId="32" borderId="10" xfId="0" applyNumberFormat="1" applyFont="1" applyFill="1" applyBorder="1" applyAlignment="1">
      <alignment horizontal="right"/>
    </xf>
    <xf numFmtId="0" fontId="0" fillId="32" borderId="16" xfId="0" applyFont="1" applyFill="1" applyBorder="1" applyAlignment="1">
      <alignment horizontal="left"/>
    </xf>
    <xf numFmtId="3" fontId="0" fillId="32" borderId="16" xfId="0" applyNumberFormat="1" applyFont="1" applyFill="1" applyBorder="1" applyAlignment="1">
      <alignment horizontal="center"/>
    </xf>
    <xf numFmtId="5" fontId="0" fillId="32" borderId="16" xfId="44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14" fontId="0" fillId="32" borderId="16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14" fontId="0" fillId="32" borderId="10" xfId="0" applyNumberFormat="1" applyFont="1" applyFill="1" applyBorder="1" applyAlignment="1">
      <alignment/>
    </xf>
    <xf numFmtId="3" fontId="0" fillId="32" borderId="16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5" fontId="0" fillId="33" borderId="10" xfId="44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5" fontId="0" fillId="33" borderId="16" xfId="44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4" fontId="0" fillId="33" borderId="1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5" fontId="0" fillId="0" borderId="13" xfId="44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/>
    </xf>
    <xf numFmtId="5" fontId="0" fillId="33" borderId="10" xfId="44" applyNumberFormat="1" applyFont="1" applyFill="1" applyBorder="1" applyAlignment="1">
      <alignment horizontal="left"/>
    </xf>
    <xf numFmtId="5" fontId="0" fillId="0" borderId="10" xfId="44" applyNumberFormat="1" applyFont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5" fontId="0" fillId="0" borderId="10" xfId="44" applyNumberFormat="1" applyFont="1" applyBorder="1" applyAlignment="1">
      <alignment horizontal="left"/>
    </xf>
    <xf numFmtId="5" fontId="1" fillId="0" borderId="10" xfId="44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5" fontId="0" fillId="0" borderId="10" xfId="0" applyNumberFormat="1" applyBorder="1" applyAlignment="1">
      <alignment horizontal="left"/>
    </xf>
    <xf numFmtId="5" fontId="0" fillId="32" borderId="10" xfId="0" applyNumberFormat="1" applyFill="1" applyBorder="1" applyAlignment="1">
      <alignment horizontal="left"/>
    </xf>
    <xf numFmtId="5" fontId="9" fillId="0" borderId="0" xfId="0" applyNumberFormat="1" applyFont="1" applyBorder="1" applyAlignment="1">
      <alignment horizontal="left"/>
    </xf>
    <xf numFmtId="5" fontId="0" fillId="0" borderId="0" xfId="0" applyNumberFormat="1" applyAlignment="1">
      <alignment horizontal="left"/>
    </xf>
    <xf numFmtId="5" fontId="1" fillId="0" borderId="0" xfId="0" applyNumberFormat="1" applyFont="1" applyBorder="1" applyAlignment="1">
      <alignment horizontal="left"/>
    </xf>
    <xf numFmtId="5" fontId="0" fillId="33" borderId="10" xfId="0" applyNumberFormat="1" applyFill="1" applyBorder="1" applyAlignment="1">
      <alignment horizontal="left"/>
    </xf>
    <xf numFmtId="5" fontId="0" fillId="0" borderId="10" xfId="0" applyNumberFormat="1" applyFont="1" applyBorder="1" applyAlignment="1">
      <alignment horizontal="left"/>
    </xf>
    <xf numFmtId="5" fontId="0" fillId="33" borderId="10" xfId="0" applyNumberFormat="1" applyFont="1" applyFill="1" applyBorder="1" applyAlignment="1">
      <alignment horizontal="left"/>
    </xf>
    <xf numFmtId="5" fontId="0" fillId="0" borderId="10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left"/>
    </xf>
    <xf numFmtId="5" fontId="0" fillId="0" borderId="0" xfId="0" applyNumberFormat="1" applyBorder="1" applyAlignment="1">
      <alignment horizontal="left"/>
    </xf>
    <xf numFmtId="5" fontId="31" fillId="0" borderId="0" xfId="0" applyNumberFormat="1" applyFont="1" applyAlignment="1">
      <alignment horizontal="left"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5" fontId="5" fillId="0" borderId="0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5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5" fontId="0" fillId="0" borderId="11" xfId="44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6.57421875" style="180" bestFit="1" customWidth="1"/>
    <col min="2" max="2" width="10.57421875" style="87" customWidth="1"/>
    <col min="3" max="3" width="10.8515625" style="238" customWidth="1"/>
    <col min="4" max="4" width="17.421875" style="0" customWidth="1"/>
    <col min="5" max="5" width="19.8515625" style="0" customWidth="1"/>
    <col min="6" max="6" width="10.00390625" style="257" customWidth="1"/>
    <col min="7" max="7" width="19.00390625" style="0" hidden="1" customWidth="1"/>
    <col min="8" max="8" width="18.8515625" style="0" hidden="1" customWidth="1"/>
    <col min="9" max="9" width="13.28125" style="0" customWidth="1"/>
    <col min="10" max="10" width="14.140625" style="0" customWidth="1"/>
    <col min="11" max="11" width="13.28125" style="0" customWidth="1"/>
    <col min="12" max="12" width="6.8515625" style="0" customWidth="1"/>
    <col min="13" max="13" width="7.7109375" style="0" customWidth="1"/>
    <col min="14" max="14" width="11.28125" style="0" customWidth="1"/>
    <col min="15" max="15" width="9.8515625" style="0" customWidth="1"/>
    <col min="16" max="16" width="12.28125" style="0" customWidth="1"/>
  </cols>
  <sheetData>
    <row r="1" spans="2:4" ht="16.5" customHeight="1">
      <c r="B1" s="82"/>
      <c r="D1" s="7" t="s">
        <v>810</v>
      </c>
    </row>
    <row r="2" spans="1:13" ht="16.5" customHeight="1">
      <c r="A2" s="247"/>
      <c r="B2" s="248"/>
      <c r="C2" s="249"/>
      <c r="D2" s="112"/>
      <c r="E2" s="113"/>
      <c r="F2" s="258"/>
      <c r="G2" s="4"/>
      <c r="H2" s="4"/>
      <c r="I2" s="4"/>
      <c r="J2" s="4"/>
      <c r="K2" s="4"/>
      <c r="L2" s="4"/>
      <c r="M2" s="4"/>
    </row>
    <row r="3" spans="1:15" s="2" customFormat="1" ht="16.5" customHeight="1">
      <c r="A3" s="182" t="s">
        <v>0</v>
      </c>
      <c r="B3" s="83" t="s">
        <v>154</v>
      </c>
      <c r="C3" s="239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42" t="s">
        <v>627</v>
      </c>
      <c r="M3" s="42" t="s">
        <v>628</v>
      </c>
      <c r="O3" s="42"/>
    </row>
    <row r="4" spans="1:15" s="2" customFormat="1" ht="9" customHeight="1">
      <c r="A4" s="182"/>
      <c r="B4" s="83"/>
      <c r="C4" s="23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3" s="3" customFormat="1" ht="15.75" customHeight="1">
      <c r="A5" s="220" t="s">
        <v>5</v>
      </c>
      <c r="B5" s="235">
        <v>169000</v>
      </c>
      <c r="C5" s="235">
        <v>155000</v>
      </c>
      <c r="D5" s="184" t="s">
        <v>494</v>
      </c>
      <c r="E5" s="184" t="s">
        <v>794</v>
      </c>
      <c r="F5" s="131">
        <v>10803</v>
      </c>
      <c r="I5" s="165" t="s">
        <v>795</v>
      </c>
      <c r="J5" s="184" t="s">
        <v>743</v>
      </c>
      <c r="K5" s="184" t="s">
        <v>743</v>
      </c>
      <c r="L5" s="184" t="s">
        <v>743</v>
      </c>
      <c r="M5" s="3" t="s">
        <v>801</v>
      </c>
    </row>
    <row r="6" spans="1:15" ht="18" customHeight="1">
      <c r="A6" s="220" t="s">
        <v>5</v>
      </c>
      <c r="B6" s="250">
        <v>169000</v>
      </c>
      <c r="C6" s="251">
        <v>155000</v>
      </c>
      <c r="D6" s="252" t="s">
        <v>798</v>
      </c>
      <c r="E6" s="226" t="s">
        <v>799</v>
      </c>
      <c r="F6" s="253">
        <v>23781</v>
      </c>
      <c r="G6" s="225"/>
      <c r="H6" s="254"/>
      <c r="I6" s="255" t="s">
        <v>800</v>
      </c>
      <c r="J6" s="255" t="s">
        <v>352</v>
      </c>
      <c r="K6" s="256" t="s">
        <v>806</v>
      </c>
      <c r="L6" s="254">
        <v>126755</v>
      </c>
      <c r="M6" s="227" t="s">
        <v>805</v>
      </c>
      <c r="N6" s="63"/>
      <c r="O6" s="63"/>
    </row>
    <row r="7" spans="1:15" ht="18" customHeight="1">
      <c r="A7" s="220" t="s">
        <v>5</v>
      </c>
      <c r="B7" s="250">
        <v>175000</v>
      </c>
      <c r="C7" s="251">
        <v>175000</v>
      </c>
      <c r="D7" s="252" t="s">
        <v>811</v>
      </c>
      <c r="E7" s="226" t="s">
        <v>812</v>
      </c>
      <c r="F7" s="261">
        <v>5907</v>
      </c>
      <c r="G7" s="262"/>
      <c r="H7" s="263"/>
      <c r="I7" s="255"/>
      <c r="J7" s="255" t="s">
        <v>710</v>
      </c>
      <c r="K7" s="264"/>
      <c r="L7" s="263"/>
      <c r="M7" s="265"/>
      <c r="N7" s="63"/>
      <c r="O7" s="63"/>
    </row>
    <row r="8" spans="1:15" s="180" customFormat="1" ht="18" customHeight="1">
      <c r="A8" s="220" t="s">
        <v>5</v>
      </c>
      <c r="B8" s="230">
        <v>299000</v>
      </c>
      <c r="C8" s="242">
        <v>223620</v>
      </c>
      <c r="D8" s="213" t="s">
        <v>804</v>
      </c>
      <c r="E8" s="208" t="s">
        <v>802</v>
      </c>
      <c r="F8" s="214">
        <v>13242</v>
      </c>
      <c r="G8" s="215"/>
      <c r="H8" s="216"/>
      <c r="I8" s="217" t="s">
        <v>803</v>
      </c>
      <c r="J8" s="217" t="s">
        <v>503</v>
      </c>
      <c r="K8" s="218" t="s">
        <v>503</v>
      </c>
      <c r="L8" s="218">
        <v>135627</v>
      </c>
      <c r="M8" s="219" t="s">
        <v>807</v>
      </c>
      <c r="N8" s="179"/>
      <c r="O8" s="179"/>
    </row>
    <row r="9" spans="1:15" ht="18" customHeight="1">
      <c r="A9" s="220" t="s">
        <v>5</v>
      </c>
      <c r="B9" s="229">
        <v>980000</v>
      </c>
      <c r="C9" s="235">
        <v>880000</v>
      </c>
      <c r="D9" s="3" t="s">
        <v>585</v>
      </c>
      <c r="E9" s="185" t="s">
        <v>791</v>
      </c>
      <c r="F9" s="131"/>
      <c r="G9" s="130"/>
      <c r="H9" s="103"/>
      <c r="I9" s="103" t="s">
        <v>792</v>
      </c>
      <c r="J9" s="103" t="s">
        <v>674</v>
      </c>
      <c r="K9" s="103" t="s">
        <v>797</v>
      </c>
      <c r="L9" s="103">
        <v>136680</v>
      </c>
      <c r="M9" s="181" t="s">
        <v>796</v>
      </c>
      <c r="N9" s="63"/>
      <c r="O9" s="63"/>
    </row>
    <row r="10" spans="1:15" s="180" customFormat="1" ht="18" customHeight="1">
      <c r="A10" s="220" t="s">
        <v>5</v>
      </c>
      <c r="B10" s="228">
        <v>2430000</v>
      </c>
      <c r="C10" s="240">
        <v>1870000</v>
      </c>
      <c r="D10" s="220" t="s">
        <v>790</v>
      </c>
      <c r="E10" s="224" t="s">
        <v>793</v>
      </c>
      <c r="F10" s="221"/>
      <c r="G10" s="215"/>
      <c r="H10" s="222"/>
      <c r="I10" s="210" t="s">
        <v>792</v>
      </c>
      <c r="J10" s="210" t="s">
        <v>674</v>
      </c>
      <c r="K10" s="222" t="s">
        <v>797</v>
      </c>
      <c r="L10" s="222">
        <v>136676</v>
      </c>
      <c r="M10" s="219" t="s">
        <v>796</v>
      </c>
      <c r="N10" s="179"/>
      <c r="O10" s="179"/>
    </row>
    <row r="11" spans="1:15" ht="18" customHeight="1">
      <c r="A11" s="220" t="s">
        <v>808</v>
      </c>
      <c r="B11" s="229">
        <v>157500</v>
      </c>
      <c r="C11" s="241"/>
      <c r="D11" s="156" t="s">
        <v>410</v>
      </c>
      <c r="E11" s="185" t="s">
        <v>809</v>
      </c>
      <c r="F11" s="149">
        <v>14069</v>
      </c>
      <c r="G11" s="130"/>
      <c r="H11" s="43"/>
      <c r="I11" s="153" t="s">
        <v>723</v>
      </c>
      <c r="J11" s="153" t="s">
        <v>352</v>
      </c>
      <c r="K11" s="153"/>
      <c r="L11" s="43">
        <v>131918</v>
      </c>
      <c r="M11" s="181"/>
      <c r="N11" s="63"/>
      <c r="O11" s="63"/>
    </row>
    <row r="12" spans="1:15" ht="18" customHeight="1">
      <c r="A12" s="220"/>
      <c r="B12" s="65"/>
      <c r="C12" s="241"/>
      <c r="D12" s="156"/>
      <c r="E12" s="157"/>
      <c r="F12" s="146"/>
      <c r="G12" s="48"/>
      <c r="H12" s="48"/>
      <c r="I12" s="153"/>
      <c r="J12" s="153"/>
      <c r="K12" s="161"/>
      <c r="L12" s="147"/>
      <c r="M12" s="188"/>
      <c r="N12" s="63"/>
      <c r="O12" s="63"/>
    </row>
    <row r="13" spans="1:15" ht="18" customHeight="1">
      <c r="A13" s="220"/>
      <c r="B13" s="231"/>
      <c r="C13" s="243"/>
      <c r="D13" s="156"/>
      <c r="E13" s="185"/>
      <c r="F13" s="164"/>
      <c r="G13" s="162"/>
      <c r="H13" s="165"/>
      <c r="I13" s="153"/>
      <c r="J13" s="153"/>
      <c r="K13" s="153"/>
      <c r="L13" s="165"/>
      <c r="M13" s="166"/>
      <c r="N13" s="167"/>
      <c r="O13" s="167"/>
    </row>
    <row r="14" spans="1:15" s="180" customFormat="1" ht="18" customHeight="1">
      <c r="A14" s="220"/>
      <c r="B14" s="228"/>
      <c r="C14" s="240"/>
      <c r="D14" s="206"/>
      <c r="E14" s="208"/>
      <c r="F14" s="209"/>
      <c r="G14" s="207"/>
      <c r="H14" s="210"/>
      <c r="I14" s="211"/>
      <c r="J14" s="211"/>
      <c r="K14" s="210"/>
      <c r="L14" s="210"/>
      <c r="M14" s="212"/>
      <c r="N14" s="179"/>
      <c r="O14" s="179"/>
    </row>
    <row r="15" spans="1:15" ht="18" customHeight="1">
      <c r="A15" s="220"/>
      <c r="B15" s="229"/>
      <c r="C15" s="235"/>
      <c r="D15" s="3"/>
      <c r="E15" s="185"/>
      <c r="F15" s="131"/>
      <c r="G15" s="130"/>
      <c r="H15" s="103"/>
      <c r="I15" s="103"/>
      <c r="J15" s="103"/>
      <c r="K15" s="103"/>
      <c r="L15" s="103"/>
      <c r="M15" s="181"/>
      <c r="N15" s="63"/>
      <c r="O15" s="63"/>
    </row>
    <row r="16" spans="1:15" ht="18" customHeight="1">
      <c r="A16" s="220"/>
      <c r="B16" s="229"/>
      <c r="C16" s="235"/>
      <c r="D16" s="3"/>
      <c r="E16" s="185"/>
      <c r="F16" s="131"/>
      <c r="G16" s="130"/>
      <c r="H16" s="103"/>
      <c r="I16" s="103"/>
      <c r="J16" s="103"/>
      <c r="K16" s="103"/>
      <c r="L16" s="103"/>
      <c r="M16" s="181"/>
      <c r="N16" s="63"/>
      <c r="O16" s="63"/>
    </row>
    <row r="17" spans="1:15" ht="18" customHeight="1">
      <c r="A17" s="220"/>
      <c r="B17" s="229"/>
      <c r="C17" s="235"/>
      <c r="D17" s="3"/>
      <c r="E17" s="185"/>
      <c r="F17" s="131"/>
      <c r="G17" s="130"/>
      <c r="H17" s="103"/>
      <c r="I17" s="103"/>
      <c r="J17" s="103"/>
      <c r="K17" s="103"/>
      <c r="L17" s="103"/>
      <c r="M17" s="181"/>
      <c r="N17" s="63"/>
      <c r="O17" s="63"/>
    </row>
    <row r="18" spans="1:15" ht="18" customHeight="1">
      <c r="A18" s="220"/>
      <c r="B18" s="232"/>
      <c r="C18" s="244"/>
      <c r="D18" s="150"/>
      <c r="E18" s="109"/>
      <c r="F18" s="131"/>
      <c r="G18" s="130"/>
      <c r="H18" s="103"/>
      <c r="I18" s="103"/>
      <c r="J18" s="103"/>
      <c r="K18" s="103"/>
      <c r="L18" s="103"/>
      <c r="M18" s="125"/>
      <c r="N18" s="63"/>
      <c r="O18" s="63"/>
    </row>
    <row r="19" spans="1:15" ht="12" customHeight="1">
      <c r="A19" s="220"/>
      <c r="B19" s="229"/>
      <c r="C19" s="235"/>
      <c r="D19" s="3"/>
      <c r="E19" s="109"/>
      <c r="F19" s="131"/>
      <c r="G19" s="130"/>
      <c r="H19" s="103"/>
      <c r="I19" s="103"/>
      <c r="J19" s="103"/>
      <c r="K19" s="103"/>
      <c r="L19" s="103"/>
      <c r="M19" s="125"/>
      <c r="N19" s="63"/>
      <c r="O19" s="63"/>
    </row>
    <row r="20" spans="1:15" ht="18" customHeight="1">
      <c r="A20" s="220"/>
      <c r="B20" s="178" t="s">
        <v>741</v>
      </c>
      <c r="C20" s="236"/>
      <c r="D20" s="174"/>
      <c r="E20" s="171"/>
      <c r="F20" s="175"/>
      <c r="G20" s="175"/>
      <c r="H20" s="175"/>
      <c r="I20" s="175"/>
      <c r="J20" s="175"/>
      <c r="K20" s="175"/>
      <c r="L20" s="103"/>
      <c r="M20" s="125"/>
      <c r="N20" s="63"/>
      <c r="O20" s="63"/>
    </row>
    <row r="21" spans="1:15" ht="18" customHeight="1">
      <c r="A21" s="220"/>
      <c r="B21" s="229"/>
      <c r="C21" s="235"/>
      <c r="D21" s="3"/>
      <c r="E21" s="109"/>
      <c r="F21" s="131"/>
      <c r="G21" s="130"/>
      <c r="H21" s="103"/>
      <c r="I21" s="103"/>
      <c r="J21" s="103"/>
      <c r="K21" s="103"/>
      <c r="L21" s="103"/>
      <c r="M21" s="125"/>
      <c r="N21" s="63"/>
      <c r="O21" s="63"/>
    </row>
    <row r="22" spans="1:15" ht="18" customHeight="1">
      <c r="A22" s="220"/>
      <c r="B22" s="229"/>
      <c r="C22" s="235"/>
      <c r="D22" s="3"/>
      <c r="E22" s="109"/>
      <c r="F22" s="131"/>
      <c r="G22" s="130"/>
      <c r="H22" s="103"/>
      <c r="I22" s="103"/>
      <c r="J22" s="103"/>
      <c r="K22" s="103"/>
      <c r="L22" s="103"/>
      <c r="M22" s="125"/>
      <c r="N22" s="63"/>
      <c r="O22" s="63"/>
    </row>
    <row r="23" spans="1:15" ht="18" customHeight="1">
      <c r="A23" s="220"/>
      <c r="B23" s="229"/>
      <c r="C23" s="235"/>
      <c r="D23" s="3"/>
      <c r="E23" s="223"/>
      <c r="F23" s="131"/>
      <c r="G23" s="130"/>
      <c r="H23" s="103"/>
      <c r="I23" s="103"/>
      <c r="J23" s="103"/>
      <c r="K23" s="103"/>
      <c r="L23" s="103"/>
      <c r="M23" s="125"/>
      <c r="N23" s="63"/>
      <c r="O23" s="63"/>
    </row>
    <row r="24" spans="1:15" ht="18" customHeight="1">
      <c r="A24" s="220"/>
      <c r="B24" s="65"/>
      <c r="C24" s="235"/>
      <c r="D24" s="3" t="s">
        <v>477</v>
      </c>
      <c r="E24" s="145"/>
      <c r="F24" s="132"/>
      <c r="G24" s="3"/>
      <c r="H24" s="3"/>
      <c r="I24" s="137"/>
      <c r="J24" s="137"/>
      <c r="K24" s="135"/>
      <c r="L24" s="137"/>
      <c r="M24" s="125"/>
      <c r="N24" s="63"/>
      <c r="O24" s="63"/>
    </row>
    <row r="25" spans="2:15" ht="13.5" customHeight="1">
      <c r="B25" s="233"/>
      <c r="C25" s="245"/>
      <c r="D25" s="63"/>
      <c r="E25" s="63"/>
      <c r="F25" s="140"/>
      <c r="G25" s="4"/>
      <c r="H25" s="4"/>
      <c r="I25" s="63"/>
      <c r="J25" s="63"/>
      <c r="K25" s="141"/>
      <c r="L25" s="63"/>
      <c r="M25" s="63"/>
      <c r="N25" s="63"/>
      <c r="O25" s="63"/>
    </row>
    <row r="26" spans="1:8" s="58" customFormat="1" ht="11.25">
      <c r="A26" s="183"/>
      <c r="B26" s="59"/>
      <c r="C26" s="237"/>
      <c r="F26" s="259"/>
      <c r="H26" s="60"/>
    </row>
    <row r="27" spans="1:6" s="201" customFormat="1" ht="14.25" customHeight="1">
      <c r="A27" s="205"/>
      <c r="B27" s="234"/>
      <c r="C27" s="246"/>
      <c r="F27" s="260"/>
    </row>
  </sheetData>
  <sheetProtection/>
  <printOptions/>
  <pageMargins left="0.7" right="0.7" top="0.75" bottom="0.75" header="0.3" footer="0.3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75" zoomScaleSheetLayoutView="100" zoomScalePageLayoutView="0" workbookViewId="0" topLeftCell="A16">
      <selection activeCell="J37" sqref="J37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11.8515625" style="0" customWidth="1"/>
    <col min="4" max="4" width="13.00390625" style="0" customWidth="1"/>
    <col min="5" max="5" width="21.8515625" style="0" customWidth="1"/>
    <col min="6" max="6" width="19.421875" style="0" customWidth="1"/>
    <col min="7" max="7" width="9.8515625" style="0" customWidth="1"/>
    <col min="8" max="8" width="19.00390625" style="0" hidden="1" customWidth="1"/>
    <col min="9" max="9" width="18.8515625" style="0" hidden="1" customWidth="1"/>
    <col min="10" max="10" width="13.28125" style="0" customWidth="1"/>
    <col min="11" max="12" width="15.57421875" style="0" customWidth="1"/>
    <col min="13" max="13" width="12.28125" style="0" customWidth="1"/>
  </cols>
  <sheetData>
    <row r="1" spans="3:6" ht="22.5" customHeight="1">
      <c r="C1" s="8"/>
      <c r="E1" s="6" t="s">
        <v>542</v>
      </c>
      <c r="F1" s="7"/>
    </row>
    <row r="2" spans="3:6" ht="12.75" customHeight="1">
      <c r="C2" s="8"/>
      <c r="D2" s="6"/>
      <c r="E2" s="17"/>
      <c r="F2" s="7"/>
    </row>
    <row r="3" spans="2:12" s="2" customFormat="1" ht="12" customHeight="1">
      <c r="B3" s="2" t="s">
        <v>0</v>
      </c>
      <c r="C3" s="2" t="s">
        <v>154</v>
      </c>
      <c r="D3" s="2" t="s">
        <v>1</v>
      </c>
      <c r="E3" s="2" t="s">
        <v>2</v>
      </c>
      <c r="F3" s="2" t="s">
        <v>3</v>
      </c>
      <c r="G3" s="2" t="s">
        <v>88</v>
      </c>
      <c r="H3" s="2" t="s">
        <v>87</v>
      </c>
      <c r="I3" s="2" t="s">
        <v>4</v>
      </c>
      <c r="J3" s="2" t="s">
        <v>87</v>
      </c>
      <c r="K3" s="2" t="s">
        <v>268</v>
      </c>
      <c r="L3" s="2" t="s">
        <v>304</v>
      </c>
    </row>
    <row r="4" spans="1:12" s="13" customFormat="1" ht="12">
      <c r="A4" s="18" t="s">
        <v>379</v>
      </c>
      <c r="B4" s="19" t="s">
        <v>5</v>
      </c>
      <c r="C4" s="80">
        <v>125000</v>
      </c>
      <c r="D4" s="80">
        <v>125000</v>
      </c>
      <c r="E4" s="19" t="s">
        <v>174</v>
      </c>
      <c r="F4" s="19" t="s">
        <v>380</v>
      </c>
      <c r="G4" s="20">
        <v>6950</v>
      </c>
      <c r="H4" s="19"/>
      <c r="I4" s="19"/>
      <c r="J4" s="19" t="s">
        <v>381</v>
      </c>
      <c r="K4" s="19" t="s">
        <v>355</v>
      </c>
      <c r="L4" s="19" t="s">
        <v>382</v>
      </c>
    </row>
    <row r="5" spans="1:12" s="22" customFormat="1" ht="12">
      <c r="A5" s="18" t="s">
        <v>371</v>
      </c>
      <c r="B5" s="19" t="s">
        <v>5</v>
      </c>
      <c r="C5" s="80">
        <v>155000</v>
      </c>
      <c r="D5" s="80">
        <v>150000</v>
      </c>
      <c r="E5" s="21" t="s">
        <v>301</v>
      </c>
      <c r="F5" s="21" t="s">
        <v>302</v>
      </c>
      <c r="G5" s="20">
        <v>15448</v>
      </c>
      <c r="H5" s="21"/>
      <c r="I5" s="21"/>
      <c r="J5" s="19" t="s">
        <v>303</v>
      </c>
      <c r="K5" s="19" t="s">
        <v>391</v>
      </c>
      <c r="L5" s="19" t="s">
        <v>352</v>
      </c>
    </row>
    <row r="6" spans="1:12" s="22" customFormat="1" ht="12">
      <c r="A6" s="18" t="s">
        <v>371</v>
      </c>
      <c r="B6" s="19" t="s">
        <v>5</v>
      </c>
      <c r="C6" s="80">
        <v>168000</v>
      </c>
      <c r="D6" s="80">
        <v>168000</v>
      </c>
      <c r="E6" s="23" t="s">
        <v>231</v>
      </c>
      <c r="F6" s="24" t="s">
        <v>455</v>
      </c>
      <c r="G6" s="25">
        <v>9996</v>
      </c>
      <c r="H6" s="11"/>
      <c r="I6" s="11"/>
      <c r="J6" s="19"/>
      <c r="K6" s="19" t="s">
        <v>87</v>
      </c>
      <c r="L6" s="19" t="s">
        <v>87</v>
      </c>
    </row>
    <row r="7" spans="1:12" s="13" customFormat="1" ht="12">
      <c r="A7" s="18" t="s">
        <v>371</v>
      </c>
      <c r="B7" s="19" t="s">
        <v>5</v>
      </c>
      <c r="C7" s="80">
        <v>174000</v>
      </c>
      <c r="D7" s="80">
        <v>169000</v>
      </c>
      <c r="E7" s="26" t="s">
        <v>375</v>
      </c>
      <c r="F7" s="24" t="s">
        <v>376</v>
      </c>
      <c r="G7" s="25">
        <v>12815</v>
      </c>
      <c r="J7" s="21" t="s">
        <v>377</v>
      </c>
      <c r="K7" s="21" t="s">
        <v>378</v>
      </c>
      <c r="L7" s="21" t="s">
        <v>378</v>
      </c>
    </row>
    <row r="8" spans="1:12" s="22" customFormat="1" ht="12">
      <c r="A8" s="18" t="s">
        <v>371</v>
      </c>
      <c r="B8" s="19" t="s">
        <v>5</v>
      </c>
      <c r="C8" s="80">
        <v>180000</v>
      </c>
      <c r="D8" s="80">
        <v>181950</v>
      </c>
      <c r="E8" s="21" t="s">
        <v>363</v>
      </c>
      <c r="F8" s="21" t="s">
        <v>364</v>
      </c>
      <c r="G8" s="20">
        <v>12471</v>
      </c>
      <c r="H8" s="21"/>
      <c r="I8" s="21"/>
      <c r="J8" s="19" t="s">
        <v>89</v>
      </c>
      <c r="K8" s="21" t="s">
        <v>352</v>
      </c>
      <c r="L8" s="19" t="s">
        <v>352</v>
      </c>
    </row>
    <row r="9" spans="1:12" s="13" customFormat="1" ht="12">
      <c r="A9" s="18" t="s">
        <v>371</v>
      </c>
      <c r="B9" s="19" t="s">
        <v>5</v>
      </c>
      <c r="C9" s="81">
        <v>180000</v>
      </c>
      <c r="D9" s="80">
        <v>180000</v>
      </c>
      <c r="E9" s="27" t="s">
        <v>369</v>
      </c>
      <c r="F9" s="21" t="s">
        <v>370</v>
      </c>
      <c r="G9" s="28">
        <v>11035</v>
      </c>
      <c r="H9" s="19"/>
      <c r="I9" s="19"/>
      <c r="J9" s="21" t="s">
        <v>89</v>
      </c>
      <c r="K9" s="21" t="s">
        <v>352</v>
      </c>
      <c r="L9" s="19" t="s">
        <v>352</v>
      </c>
    </row>
    <row r="10" spans="1:12" s="13" customFormat="1" ht="12">
      <c r="A10" s="18" t="s">
        <v>371</v>
      </c>
      <c r="B10" s="19" t="s">
        <v>5</v>
      </c>
      <c r="C10" s="80">
        <v>185000</v>
      </c>
      <c r="D10" s="80">
        <v>185000</v>
      </c>
      <c r="E10" s="19" t="s">
        <v>265</v>
      </c>
      <c r="F10" s="19" t="s">
        <v>266</v>
      </c>
      <c r="G10" s="20">
        <v>12632</v>
      </c>
      <c r="H10" s="19"/>
      <c r="I10" s="19"/>
      <c r="J10" s="19" t="s">
        <v>89</v>
      </c>
      <c r="K10" s="21" t="s">
        <v>352</v>
      </c>
      <c r="L10" s="19" t="s">
        <v>299</v>
      </c>
    </row>
    <row r="11" spans="1:12" s="13" customFormat="1" ht="12">
      <c r="A11" s="18" t="s">
        <v>371</v>
      </c>
      <c r="B11" s="19" t="s">
        <v>5</v>
      </c>
      <c r="C11" s="80">
        <v>185000</v>
      </c>
      <c r="D11" s="80">
        <v>185000</v>
      </c>
      <c r="E11" s="19" t="s">
        <v>394</v>
      </c>
      <c r="F11" s="19" t="s">
        <v>300</v>
      </c>
      <c r="G11" s="20">
        <v>13568</v>
      </c>
      <c r="H11" s="19"/>
      <c r="I11" s="19"/>
      <c r="J11" s="19" t="s">
        <v>89</v>
      </c>
      <c r="K11" s="21" t="s">
        <v>352</v>
      </c>
      <c r="L11" s="19" t="s">
        <v>352</v>
      </c>
    </row>
    <row r="12" spans="1:12" s="13" customFormat="1" ht="12">
      <c r="A12" s="18" t="s">
        <v>371</v>
      </c>
      <c r="B12" s="19" t="s">
        <v>5</v>
      </c>
      <c r="C12" s="80">
        <v>190000</v>
      </c>
      <c r="D12" s="80">
        <v>190000</v>
      </c>
      <c r="E12" s="26" t="s">
        <v>405</v>
      </c>
      <c r="F12" s="24" t="s">
        <v>406</v>
      </c>
      <c r="G12" s="25">
        <v>20779</v>
      </c>
      <c r="J12" s="21" t="s">
        <v>138</v>
      </c>
      <c r="K12" s="21" t="s">
        <v>399</v>
      </c>
      <c r="L12" s="21" t="s">
        <v>418</v>
      </c>
    </row>
    <row r="13" spans="1:12" s="13" customFormat="1" ht="12">
      <c r="A13" s="18" t="s">
        <v>371</v>
      </c>
      <c r="B13" s="19" t="s">
        <v>5</v>
      </c>
      <c r="C13" s="80">
        <v>197000</v>
      </c>
      <c r="D13" s="80">
        <v>190000</v>
      </c>
      <c r="E13" s="26" t="s">
        <v>395</v>
      </c>
      <c r="F13" s="24" t="s">
        <v>396</v>
      </c>
      <c r="G13" s="25">
        <v>10004</v>
      </c>
      <c r="J13" s="21" t="s">
        <v>397</v>
      </c>
      <c r="K13" s="21" t="s">
        <v>352</v>
      </c>
      <c r="L13" s="21" t="s">
        <v>352</v>
      </c>
    </row>
    <row r="14" spans="1:12" s="13" customFormat="1" ht="12">
      <c r="A14" s="18" t="s">
        <v>371</v>
      </c>
      <c r="B14" s="19" t="s">
        <v>5</v>
      </c>
      <c r="C14" s="80">
        <v>199000</v>
      </c>
      <c r="D14" s="80">
        <v>199000</v>
      </c>
      <c r="E14" s="26" t="s">
        <v>407</v>
      </c>
      <c r="F14" s="24" t="s">
        <v>408</v>
      </c>
      <c r="G14" s="25">
        <v>22433</v>
      </c>
      <c r="J14" s="21" t="s">
        <v>138</v>
      </c>
      <c r="K14" s="21" t="s">
        <v>399</v>
      </c>
      <c r="L14" s="21" t="s">
        <v>399</v>
      </c>
    </row>
    <row r="15" spans="1:12" s="13" customFormat="1" ht="12">
      <c r="A15" s="18" t="s">
        <v>371</v>
      </c>
      <c r="B15" s="19" t="s">
        <v>5</v>
      </c>
      <c r="C15" s="80">
        <v>199500</v>
      </c>
      <c r="D15" s="80">
        <v>195000</v>
      </c>
      <c r="E15" s="26" t="s">
        <v>400</v>
      </c>
      <c r="F15" s="24" t="s">
        <v>401</v>
      </c>
      <c r="G15" s="25">
        <v>10540</v>
      </c>
      <c r="J15" s="21" t="s">
        <v>409</v>
      </c>
      <c r="K15" s="21" t="s">
        <v>386</v>
      </c>
      <c r="L15" s="21" t="s">
        <v>386</v>
      </c>
    </row>
    <row r="16" spans="1:12" s="13" customFormat="1" ht="12">
      <c r="A16" s="18" t="s">
        <v>371</v>
      </c>
      <c r="B16" s="19" t="s">
        <v>5</v>
      </c>
      <c r="C16" s="80">
        <v>200000</v>
      </c>
      <c r="D16" s="80">
        <v>200000</v>
      </c>
      <c r="E16" s="26" t="s">
        <v>136</v>
      </c>
      <c r="F16" s="24" t="s">
        <v>398</v>
      </c>
      <c r="G16" s="25">
        <v>24630</v>
      </c>
      <c r="J16" s="21" t="s">
        <v>138</v>
      </c>
      <c r="K16" s="21" t="s">
        <v>399</v>
      </c>
      <c r="L16" s="21" t="s">
        <v>399</v>
      </c>
    </row>
    <row r="17" spans="1:12" s="13" customFormat="1" ht="12">
      <c r="A17" s="18" t="s">
        <v>371</v>
      </c>
      <c r="B17" s="19" t="s">
        <v>5</v>
      </c>
      <c r="C17" s="80">
        <v>200000</v>
      </c>
      <c r="D17" s="80">
        <v>190000</v>
      </c>
      <c r="E17" s="26" t="s">
        <v>430</v>
      </c>
      <c r="F17" s="24" t="s">
        <v>431</v>
      </c>
      <c r="G17" s="25">
        <v>10410</v>
      </c>
      <c r="J17" s="21" t="s">
        <v>432</v>
      </c>
      <c r="K17" s="21" t="s">
        <v>433</v>
      </c>
      <c r="L17" s="19" t="s">
        <v>352</v>
      </c>
    </row>
    <row r="18" spans="1:12" s="13" customFormat="1" ht="12">
      <c r="A18" s="18" t="s">
        <v>371</v>
      </c>
      <c r="B18" s="19" t="s">
        <v>5</v>
      </c>
      <c r="C18" s="80">
        <v>210000</v>
      </c>
      <c r="D18" s="80">
        <v>210000</v>
      </c>
      <c r="E18" s="26" t="s">
        <v>468</v>
      </c>
      <c r="F18" s="24" t="s">
        <v>469</v>
      </c>
      <c r="G18" s="25">
        <v>77188</v>
      </c>
      <c r="J18" s="21" t="s">
        <v>89</v>
      </c>
      <c r="K18" s="21" t="s">
        <v>352</v>
      </c>
      <c r="L18" s="19" t="s">
        <v>352</v>
      </c>
    </row>
    <row r="19" spans="1:12" s="13" customFormat="1" ht="12">
      <c r="A19" s="18" t="s">
        <v>371</v>
      </c>
      <c r="B19" s="19" t="s">
        <v>5</v>
      </c>
      <c r="C19" s="81">
        <v>215000</v>
      </c>
      <c r="D19" s="80">
        <v>207000</v>
      </c>
      <c r="E19" s="27" t="s">
        <v>383</v>
      </c>
      <c r="F19" s="21" t="s">
        <v>384</v>
      </c>
      <c r="G19" s="28">
        <v>12414</v>
      </c>
      <c r="H19" s="19"/>
      <c r="I19" s="19"/>
      <c r="J19" s="21" t="s">
        <v>385</v>
      </c>
      <c r="K19" s="21" t="s">
        <v>352</v>
      </c>
      <c r="L19" s="19" t="s">
        <v>386</v>
      </c>
    </row>
    <row r="20" spans="1:12" s="13" customFormat="1" ht="12">
      <c r="A20" s="18" t="s">
        <v>371</v>
      </c>
      <c r="B20" s="19" t="s">
        <v>5</v>
      </c>
      <c r="C20" s="80">
        <v>220000</v>
      </c>
      <c r="D20" s="80">
        <v>220000</v>
      </c>
      <c r="E20" s="26" t="s">
        <v>452</v>
      </c>
      <c r="F20" s="24" t="s">
        <v>453</v>
      </c>
      <c r="G20" s="25">
        <v>14941</v>
      </c>
      <c r="J20" s="21" t="s">
        <v>454</v>
      </c>
      <c r="K20" s="21" t="s">
        <v>87</v>
      </c>
      <c r="L20" s="19" t="s">
        <v>87</v>
      </c>
    </row>
    <row r="21" spans="1:12" s="13" customFormat="1" ht="12">
      <c r="A21" s="18" t="s">
        <v>371</v>
      </c>
      <c r="B21" s="19" t="s">
        <v>5</v>
      </c>
      <c r="C21" s="81">
        <v>220000</v>
      </c>
      <c r="D21" s="80">
        <v>220000</v>
      </c>
      <c r="E21" s="27" t="s">
        <v>434</v>
      </c>
      <c r="F21" s="21" t="s">
        <v>435</v>
      </c>
      <c r="G21" s="28">
        <v>28000</v>
      </c>
      <c r="H21" s="19"/>
      <c r="I21" s="19"/>
      <c r="J21" s="21" t="s">
        <v>436</v>
      </c>
      <c r="K21" s="21" t="s">
        <v>437</v>
      </c>
      <c r="L21" s="19" t="s">
        <v>437</v>
      </c>
    </row>
    <row r="22" spans="1:12" s="13" customFormat="1" ht="12">
      <c r="A22" s="18" t="s">
        <v>371</v>
      </c>
      <c r="B22" s="19" t="s">
        <v>5</v>
      </c>
      <c r="C22" s="80">
        <v>220000</v>
      </c>
      <c r="D22" s="80">
        <v>210000</v>
      </c>
      <c r="E22" s="26" t="s">
        <v>441</v>
      </c>
      <c r="F22" s="24" t="s">
        <v>442</v>
      </c>
      <c r="G22" s="25">
        <v>23958</v>
      </c>
      <c r="J22" s="21" t="s">
        <v>443</v>
      </c>
      <c r="K22" s="21" t="s">
        <v>444</v>
      </c>
      <c r="L22" s="19" t="s">
        <v>473</v>
      </c>
    </row>
    <row r="23" spans="1:12" s="13" customFormat="1" ht="12">
      <c r="A23" s="29" t="s">
        <v>371</v>
      </c>
      <c r="B23" s="19" t="s">
        <v>5</v>
      </c>
      <c r="C23" s="81">
        <v>225000</v>
      </c>
      <c r="D23" s="80">
        <v>225000</v>
      </c>
      <c r="E23" s="27" t="s">
        <v>367</v>
      </c>
      <c r="F23" s="21" t="s">
        <v>368</v>
      </c>
      <c r="G23" s="28">
        <v>11149</v>
      </c>
      <c r="H23" s="19"/>
      <c r="I23" s="19"/>
      <c r="J23" s="21" t="s">
        <v>89</v>
      </c>
      <c r="K23" s="21" t="s">
        <v>352</v>
      </c>
      <c r="L23" s="19" t="s">
        <v>352</v>
      </c>
    </row>
    <row r="24" spans="1:12" s="13" customFormat="1" ht="12">
      <c r="A24" s="18" t="s">
        <v>371</v>
      </c>
      <c r="B24" s="19" t="s">
        <v>5</v>
      </c>
      <c r="C24" s="81">
        <v>229000</v>
      </c>
      <c r="D24" s="80">
        <v>224000</v>
      </c>
      <c r="E24" s="27" t="s">
        <v>97</v>
      </c>
      <c r="F24" s="21" t="s">
        <v>402</v>
      </c>
      <c r="G24" s="28">
        <v>8925</v>
      </c>
      <c r="H24" s="19"/>
      <c r="I24" s="19"/>
      <c r="J24" s="21" t="s">
        <v>403</v>
      </c>
      <c r="K24" s="30" t="s">
        <v>404</v>
      </c>
      <c r="L24" s="19" t="s">
        <v>415</v>
      </c>
    </row>
    <row r="25" spans="1:12" s="22" customFormat="1" ht="12">
      <c r="A25" s="18" t="s">
        <v>371</v>
      </c>
      <c r="B25" s="19" t="s">
        <v>5</v>
      </c>
      <c r="C25" s="80">
        <v>230000</v>
      </c>
      <c r="D25" s="80">
        <v>230000</v>
      </c>
      <c r="E25" s="21" t="s">
        <v>365</v>
      </c>
      <c r="F25" s="21" t="s">
        <v>366</v>
      </c>
      <c r="G25" s="20">
        <v>12349</v>
      </c>
      <c r="H25" s="21"/>
      <c r="I25" s="21"/>
      <c r="J25" s="19" t="s">
        <v>89</v>
      </c>
      <c r="K25" s="21" t="s">
        <v>352</v>
      </c>
      <c r="L25" s="19" t="s">
        <v>192</v>
      </c>
    </row>
    <row r="26" spans="1:12" s="13" customFormat="1" ht="12">
      <c r="A26" s="18" t="s">
        <v>371</v>
      </c>
      <c r="B26" s="19" t="s">
        <v>5</v>
      </c>
      <c r="C26" s="80">
        <v>230000</v>
      </c>
      <c r="D26" s="80">
        <v>238620</v>
      </c>
      <c r="E26" s="19" t="s">
        <v>361</v>
      </c>
      <c r="F26" s="19" t="s">
        <v>362</v>
      </c>
      <c r="G26" s="20">
        <v>11719</v>
      </c>
      <c r="H26" s="19"/>
      <c r="I26" s="19"/>
      <c r="J26" s="19" t="s">
        <v>89</v>
      </c>
      <c r="K26" s="21" t="s">
        <v>352</v>
      </c>
      <c r="L26" s="19" t="s">
        <v>352</v>
      </c>
    </row>
    <row r="27" spans="1:12" s="13" customFormat="1" ht="12">
      <c r="A27" s="18" t="s">
        <v>371</v>
      </c>
      <c r="B27" s="19" t="s">
        <v>5</v>
      </c>
      <c r="C27" s="80">
        <v>230000</v>
      </c>
      <c r="D27" s="80">
        <v>226500</v>
      </c>
      <c r="E27" s="26" t="s">
        <v>405</v>
      </c>
      <c r="F27" s="24" t="s">
        <v>406</v>
      </c>
      <c r="G27" s="25">
        <v>20779</v>
      </c>
      <c r="J27" s="21" t="s">
        <v>474</v>
      </c>
      <c r="K27" s="21" t="s">
        <v>475</v>
      </c>
      <c r="L27" s="19" t="s">
        <v>476</v>
      </c>
    </row>
    <row r="28" spans="1:12" s="13" customFormat="1" ht="12">
      <c r="A28" s="18" t="s">
        <v>371</v>
      </c>
      <c r="B28" s="19" t="s">
        <v>5</v>
      </c>
      <c r="C28" s="80">
        <v>235000</v>
      </c>
      <c r="D28" s="80">
        <v>215000</v>
      </c>
      <c r="E28" s="19" t="s">
        <v>81</v>
      </c>
      <c r="F28" s="19" t="s">
        <v>438</v>
      </c>
      <c r="G28" s="20">
        <v>13111</v>
      </c>
      <c r="H28" s="19"/>
      <c r="I28" s="19"/>
      <c r="J28" s="19" t="s">
        <v>440</v>
      </c>
      <c r="K28" s="21" t="s">
        <v>439</v>
      </c>
      <c r="L28" s="19" t="s">
        <v>439</v>
      </c>
    </row>
    <row r="29" spans="1:12" s="13" customFormat="1" ht="12">
      <c r="A29" s="18" t="s">
        <v>371</v>
      </c>
      <c r="B29" s="19" t="s">
        <v>5</v>
      </c>
      <c r="C29" s="80">
        <v>239000</v>
      </c>
      <c r="D29" s="80">
        <v>220000</v>
      </c>
      <c r="E29" s="26" t="s">
        <v>456</v>
      </c>
      <c r="F29" s="24" t="s">
        <v>457</v>
      </c>
      <c r="G29" s="25">
        <v>18208</v>
      </c>
      <c r="J29" s="21" t="s">
        <v>458</v>
      </c>
      <c r="K29" s="21" t="s">
        <v>352</v>
      </c>
      <c r="L29" s="19" t="s">
        <v>427</v>
      </c>
    </row>
    <row r="30" spans="1:12" s="13" customFormat="1" ht="12">
      <c r="A30" s="18" t="s">
        <v>371</v>
      </c>
      <c r="B30" s="19" t="s">
        <v>5</v>
      </c>
      <c r="C30" s="80">
        <v>260000</v>
      </c>
      <c r="D30" s="80">
        <v>254000</v>
      </c>
      <c r="E30" s="26" t="s">
        <v>445</v>
      </c>
      <c r="F30" s="24" t="s">
        <v>446</v>
      </c>
      <c r="G30" s="25">
        <v>13416</v>
      </c>
      <c r="J30" s="21" t="s">
        <v>414</v>
      </c>
      <c r="K30" s="21" t="s">
        <v>447</v>
      </c>
      <c r="L30" s="19" t="s">
        <v>352</v>
      </c>
    </row>
    <row r="31" spans="1:12" s="13" customFormat="1" ht="12">
      <c r="A31" s="18" t="s">
        <v>371</v>
      </c>
      <c r="B31" s="19" t="s">
        <v>5</v>
      </c>
      <c r="C31" s="80">
        <v>269000</v>
      </c>
      <c r="D31" s="80">
        <v>266500</v>
      </c>
      <c r="E31" s="19" t="s">
        <v>424</v>
      </c>
      <c r="F31" s="19" t="s">
        <v>425</v>
      </c>
      <c r="G31" s="20">
        <v>53143</v>
      </c>
      <c r="H31" s="19"/>
      <c r="I31" s="19"/>
      <c r="J31" s="19" t="s">
        <v>426</v>
      </c>
      <c r="K31" s="21" t="s">
        <v>427</v>
      </c>
      <c r="L31" s="19" t="s">
        <v>428</v>
      </c>
    </row>
    <row r="32" spans="1:12" s="13" customFormat="1" ht="12">
      <c r="A32" s="29" t="s">
        <v>371</v>
      </c>
      <c r="B32" s="19" t="s">
        <v>5</v>
      </c>
      <c r="C32" s="81">
        <v>275000</v>
      </c>
      <c r="D32" s="80">
        <v>247500</v>
      </c>
      <c r="E32" s="27" t="s">
        <v>410</v>
      </c>
      <c r="F32" s="21" t="s">
        <v>412</v>
      </c>
      <c r="G32" s="28">
        <v>14070</v>
      </c>
      <c r="H32" s="19"/>
      <c r="I32" s="19"/>
      <c r="J32" s="21" t="s">
        <v>414</v>
      </c>
      <c r="K32" s="21" t="s">
        <v>360</v>
      </c>
      <c r="L32" s="19" t="s">
        <v>360</v>
      </c>
    </row>
    <row r="33" spans="1:12" s="13" customFormat="1" ht="12">
      <c r="A33" s="29" t="s">
        <v>371</v>
      </c>
      <c r="B33" s="19" t="s">
        <v>5</v>
      </c>
      <c r="C33" s="81">
        <v>275000</v>
      </c>
      <c r="D33" s="80">
        <v>275000</v>
      </c>
      <c r="E33" s="27" t="s">
        <v>460</v>
      </c>
      <c r="F33" s="21" t="s">
        <v>461</v>
      </c>
      <c r="G33" s="28">
        <v>11064</v>
      </c>
      <c r="H33" s="19"/>
      <c r="I33" s="19"/>
      <c r="J33" s="21" t="s">
        <v>414</v>
      </c>
      <c r="K33" s="21" t="s">
        <v>360</v>
      </c>
      <c r="L33" s="19" t="s">
        <v>360</v>
      </c>
    </row>
    <row r="34" spans="1:12" s="13" customFormat="1" ht="12">
      <c r="A34" s="29" t="s">
        <v>371</v>
      </c>
      <c r="B34" s="19" t="s">
        <v>5</v>
      </c>
      <c r="C34" s="81">
        <v>279000</v>
      </c>
      <c r="D34" s="80">
        <v>265000</v>
      </c>
      <c r="E34" s="27" t="s">
        <v>61</v>
      </c>
      <c r="F34" s="21" t="s">
        <v>421</v>
      </c>
      <c r="G34" s="28">
        <v>27376</v>
      </c>
      <c r="H34" s="19"/>
      <c r="I34" s="19"/>
      <c r="J34" s="21" t="s">
        <v>422</v>
      </c>
      <c r="K34" s="21" t="s">
        <v>423</v>
      </c>
      <c r="L34" s="19" t="s">
        <v>352</v>
      </c>
    </row>
    <row r="35" spans="1:12" s="13" customFormat="1" ht="12">
      <c r="A35" s="29" t="s">
        <v>371</v>
      </c>
      <c r="B35" s="19" t="s">
        <v>5</v>
      </c>
      <c r="C35" s="81">
        <v>299500</v>
      </c>
      <c r="D35" s="80">
        <v>286000</v>
      </c>
      <c r="E35" s="27" t="s">
        <v>448</v>
      </c>
      <c r="F35" s="21" t="s">
        <v>449</v>
      </c>
      <c r="G35" s="28">
        <v>15725</v>
      </c>
      <c r="H35" s="19"/>
      <c r="I35" s="19"/>
      <c r="J35" s="21" t="s">
        <v>450</v>
      </c>
      <c r="K35" s="21" t="s">
        <v>451</v>
      </c>
      <c r="L35" s="19" t="s">
        <v>352</v>
      </c>
    </row>
    <row r="36" spans="1:12" s="13" customFormat="1" ht="12">
      <c r="A36" s="29" t="s">
        <v>371</v>
      </c>
      <c r="B36" s="19" t="s">
        <v>5</v>
      </c>
      <c r="C36" s="81">
        <v>330000</v>
      </c>
      <c r="D36" s="80">
        <v>315000</v>
      </c>
      <c r="E36" s="27" t="s">
        <v>416</v>
      </c>
      <c r="F36" s="21" t="s">
        <v>417</v>
      </c>
      <c r="G36" s="28">
        <v>15072</v>
      </c>
      <c r="H36" s="19"/>
      <c r="I36" s="19"/>
      <c r="J36" s="21" t="s">
        <v>414</v>
      </c>
      <c r="K36" s="21" t="s">
        <v>360</v>
      </c>
      <c r="L36" s="19" t="s">
        <v>352</v>
      </c>
    </row>
    <row r="37" spans="1:12" s="13" customFormat="1" ht="12">
      <c r="A37" s="29" t="s">
        <v>371</v>
      </c>
      <c r="B37" s="19" t="s">
        <v>5</v>
      </c>
      <c r="C37" s="81">
        <v>330000</v>
      </c>
      <c r="D37" s="80">
        <v>315000</v>
      </c>
      <c r="E37" s="27" t="s">
        <v>419</v>
      </c>
      <c r="F37" s="21" t="s">
        <v>420</v>
      </c>
      <c r="G37" s="28">
        <v>12937</v>
      </c>
      <c r="H37" s="19"/>
      <c r="I37" s="19"/>
      <c r="J37" s="21" t="s">
        <v>414</v>
      </c>
      <c r="K37" s="21" t="s">
        <v>360</v>
      </c>
      <c r="L37" s="19" t="s">
        <v>459</v>
      </c>
    </row>
    <row r="38" spans="1:12" s="13" customFormat="1" ht="12">
      <c r="A38" s="29" t="s">
        <v>371</v>
      </c>
      <c r="B38" s="19" t="s">
        <v>5</v>
      </c>
      <c r="C38" s="81">
        <v>350000</v>
      </c>
      <c r="D38" s="80">
        <v>335000</v>
      </c>
      <c r="E38" s="27" t="s">
        <v>411</v>
      </c>
      <c r="F38" s="21" t="s">
        <v>413</v>
      </c>
      <c r="G38" s="28">
        <v>16291</v>
      </c>
      <c r="H38" s="19"/>
      <c r="I38" s="19"/>
      <c r="J38" s="21" t="s">
        <v>414</v>
      </c>
      <c r="K38" s="21" t="s">
        <v>360</v>
      </c>
      <c r="L38" s="19" t="s">
        <v>429</v>
      </c>
    </row>
    <row r="39" spans="1:12" s="13" customFormat="1" ht="12">
      <c r="A39" s="18" t="s">
        <v>371</v>
      </c>
      <c r="B39" s="19" t="s">
        <v>5</v>
      </c>
      <c r="C39" s="80">
        <v>450000</v>
      </c>
      <c r="D39" s="80">
        <v>425000</v>
      </c>
      <c r="E39" s="19" t="s">
        <v>305</v>
      </c>
      <c r="F39" s="19" t="s">
        <v>306</v>
      </c>
      <c r="G39" s="20">
        <v>47044</v>
      </c>
      <c r="H39" s="19"/>
      <c r="I39" s="19"/>
      <c r="J39" s="19" t="s">
        <v>307</v>
      </c>
      <c r="K39" s="19" t="s">
        <v>392</v>
      </c>
      <c r="L39" s="19" t="s">
        <v>352</v>
      </c>
    </row>
    <row r="40" spans="1:12" s="22" customFormat="1" ht="12">
      <c r="A40" s="18" t="s">
        <v>372</v>
      </c>
      <c r="B40" s="19" t="s">
        <v>5</v>
      </c>
      <c r="C40" s="80">
        <v>948140</v>
      </c>
      <c r="D40" s="80">
        <v>948140</v>
      </c>
      <c r="E40" s="21" t="s">
        <v>184</v>
      </c>
      <c r="F40" s="21" t="s">
        <v>209</v>
      </c>
      <c r="G40" s="20"/>
      <c r="H40" s="21" t="s">
        <v>89</v>
      </c>
      <c r="I40" s="21" t="s">
        <v>52</v>
      </c>
      <c r="J40" s="19" t="s">
        <v>89</v>
      </c>
      <c r="K40" s="21" t="s">
        <v>352</v>
      </c>
      <c r="L40" s="19" t="s">
        <v>352</v>
      </c>
    </row>
    <row r="41" spans="1:12" s="22" customFormat="1" ht="12">
      <c r="A41" s="29" t="s">
        <v>387</v>
      </c>
      <c r="B41" s="19" t="s">
        <v>5</v>
      </c>
      <c r="C41" s="81">
        <v>2950000</v>
      </c>
      <c r="D41" s="81">
        <v>2900000</v>
      </c>
      <c r="E41" s="31" t="s">
        <v>388</v>
      </c>
      <c r="F41" s="21" t="s">
        <v>389</v>
      </c>
      <c r="G41" s="32">
        <v>175111</v>
      </c>
      <c r="H41" s="33"/>
      <c r="I41" s="33"/>
      <c r="J41" s="21" t="s">
        <v>390</v>
      </c>
      <c r="K41" s="21" t="s">
        <v>352</v>
      </c>
      <c r="L41" s="21" t="s">
        <v>393</v>
      </c>
    </row>
    <row r="42" spans="1:12" s="13" customFormat="1" ht="12">
      <c r="A42" s="18" t="s">
        <v>371</v>
      </c>
      <c r="B42" s="19" t="s">
        <v>5</v>
      </c>
      <c r="C42" s="81">
        <v>4898260</v>
      </c>
      <c r="D42" s="80">
        <v>4898260</v>
      </c>
      <c r="E42" s="27" t="s">
        <v>261</v>
      </c>
      <c r="F42" s="21" t="s">
        <v>262</v>
      </c>
      <c r="G42" s="28">
        <v>350222</v>
      </c>
      <c r="H42" s="19"/>
      <c r="I42" s="19"/>
      <c r="J42" s="21" t="s">
        <v>89</v>
      </c>
      <c r="K42" s="21" t="s">
        <v>352</v>
      </c>
      <c r="L42" s="19" t="s">
        <v>352</v>
      </c>
    </row>
    <row r="43" spans="1:12" s="13" customFormat="1" ht="12">
      <c r="A43" s="18" t="s">
        <v>371</v>
      </c>
      <c r="B43" s="19" t="s">
        <v>5</v>
      </c>
      <c r="C43" s="80">
        <v>8925920</v>
      </c>
      <c r="D43" s="80">
        <v>8925920</v>
      </c>
      <c r="E43" s="19"/>
      <c r="F43" s="30" t="s">
        <v>373</v>
      </c>
      <c r="G43" s="25"/>
      <c r="J43" s="21" t="s">
        <v>89</v>
      </c>
      <c r="K43" s="21" t="s">
        <v>352</v>
      </c>
      <c r="L43" s="19" t="s">
        <v>352</v>
      </c>
    </row>
    <row r="44" spans="1:12" s="13" customFormat="1" ht="12">
      <c r="A44" s="78"/>
      <c r="C44" s="79" t="s">
        <v>576</v>
      </c>
      <c r="D44" s="77">
        <f>SUM(D4:D43)</f>
        <v>25810390</v>
      </c>
      <c r="E44" s="71" t="s">
        <v>578</v>
      </c>
      <c r="F44" s="24" t="s">
        <v>374</v>
      </c>
      <c r="G44" s="25"/>
      <c r="J44" s="21" t="s">
        <v>89</v>
      </c>
      <c r="K44" s="21" t="s">
        <v>352</v>
      </c>
      <c r="L44" s="19" t="s">
        <v>352</v>
      </c>
    </row>
    <row r="45" spans="1:10" s="4" customFormat="1" ht="12.75">
      <c r="A45" s="11" t="s">
        <v>584</v>
      </c>
      <c r="B45" s="12"/>
      <c r="C45" s="71"/>
      <c r="D45" s="14"/>
      <c r="E45" s="13"/>
      <c r="F45" s="13"/>
      <c r="G45" s="13"/>
      <c r="H45" s="13"/>
      <c r="I45" s="15"/>
      <c r="J45" s="13"/>
    </row>
    <row r="46" ht="15.75" customHeight="1">
      <c r="B46" s="16" t="s">
        <v>472</v>
      </c>
    </row>
  </sheetData>
  <sheetProtection/>
  <printOptions/>
  <pageMargins left="0.75" right="0.75" top="0.5" bottom="0.5" header="0.5" footer="0.5"/>
  <pageSetup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Normal="75" zoomScaleSheetLayoutView="100" zoomScalePageLayoutView="0" workbookViewId="0" topLeftCell="A21">
      <selection activeCell="D56" sqref="D56"/>
    </sheetView>
  </sheetViews>
  <sheetFormatPr defaultColWidth="9.140625" defaultRowHeight="12.75"/>
  <cols>
    <col min="1" max="1" width="12.140625" style="87" customWidth="1"/>
    <col min="2" max="2" width="12.00390625" style="87" customWidth="1"/>
    <col min="3" max="3" width="20.421875" style="0" customWidth="1"/>
    <col min="4" max="4" width="22.28125" style="0" customWidth="1"/>
    <col min="5" max="5" width="11.57421875" style="0" customWidth="1"/>
    <col min="6" max="6" width="19.00390625" style="0" hidden="1" customWidth="1"/>
    <col min="7" max="7" width="18.8515625" style="0" hidden="1" customWidth="1"/>
    <col min="8" max="8" width="13.28125" style="0" customWidth="1"/>
    <col min="9" max="9" width="17.140625" style="0" customWidth="1"/>
    <col min="10" max="10" width="15.57421875" style="0" customWidth="1"/>
    <col min="11" max="11" width="12.28125" style="0" customWidth="1"/>
  </cols>
  <sheetData>
    <row r="1" spans="1:4" ht="18" customHeight="1">
      <c r="A1" s="82"/>
      <c r="B1" s="82" t="s">
        <v>296</v>
      </c>
      <c r="C1" s="7"/>
      <c r="D1" s="7"/>
    </row>
    <row r="2" spans="1:10" s="2" customFormat="1" ht="13.5" customHeight="1">
      <c r="A2" s="83" t="s">
        <v>154</v>
      </c>
      <c r="B2" s="83" t="s">
        <v>1</v>
      </c>
      <c r="C2" s="2" t="s">
        <v>2</v>
      </c>
      <c r="D2" s="2" t="s">
        <v>3</v>
      </c>
      <c r="E2" s="2" t="s">
        <v>88</v>
      </c>
      <c r="F2" s="2" t="s">
        <v>87</v>
      </c>
      <c r="G2" s="2" t="s">
        <v>4</v>
      </c>
      <c r="H2" s="2" t="s">
        <v>87</v>
      </c>
      <c r="I2" s="2" t="s">
        <v>268</v>
      </c>
      <c r="J2" s="2" t="s">
        <v>304</v>
      </c>
    </row>
    <row r="3" spans="1:10" s="13" customFormat="1" ht="11.25" customHeight="1">
      <c r="A3" s="80">
        <v>85000</v>
      </c>
      <c r="B3" s="80">
        <v>83000</v>
      </c>
      <c r="C3" s="19" t="s">
        <v>141</v>
      </c>
      <c r="D3" s="19" t="s">
        <v>142</v>
      </c>
      <c r="E3" s="20">
        <v>9954</v>
      </c>
      <c r="F3" s="19" t="s">
        <v>126</v>
      </c>
      <c r="G3" s="19" t="s">
        <v>52</v>
      </c>
      <c r="H3" s="19" t="s">
        <v>187</v>
      </c>
      <c r="I3" s="19" t="s">
        <v>267</v>
      </c>
      <c r="J3" s="19" t="s">
        <v>267</v>
      </c>
    </row>
    <row r="4" spans="1:10" s="13" customFormat="1" ht="10.5" customHeight="1">
      <c r="A4" s="80">
        <v>86400</v>
      </c>
      <c r="B4" s="80">
        <v>86000</v>
      </c>
      <c r="C4" s="19" t="s">
        <v>174</v>
      </c>
      <c r="D4" s="19" t="s">
        <v>175</v>
      </c>
      <c r="E4" s="20">
        <v>6950</v>
      </c>
      <c r="F4" s="19" t="s">
        <v>89</v>
      </c>
      <c r="G4" s="19" t="s">
        <v>52</v>
      </c>
      <c r="H4" s="19" t="s">
        <v>89</v>
      </c>
      <c r="I4" s="19" t="s">
        <v>267</v>
      </c>
      <c r="J4" s="19" t="s">
        <v>269</v>
      </c>
    </row>
    <row r="5" spans="1:10" s="13" customFormat="1" ht="10.5" customHeight="1">
      <c r="A5" s="80">
        <v>86400</v>
      </c>
      <c r="B5" s="80">
        <v>86400</v>
      </c>
      <c r="C5" s="19" t="s">
        <v>178</v>
      </c>
      <c r="D5" s="19" t="s">
        <v>179</v>
      </c>
      <c r="E5" s="20">
        <v>6959</v>
      </c>
      <c r="F5" s="19" t="s">
        <v>89</v>
      </c>
      <c r="G5" s="19" t="s">
        <v>52</v>
      </c>
      <c r="H5" s="19" t="s">
        <v>89</v>
      </c>
      <c r="I5" s="19" t="s">
        <v>267</v>
      </c>
      <c r="J5" s="19" t="s">
        <v>267</v>
      </c>
    </row>
    <row r="6" spans="1:10" s="13" customFormat="1" ht="11.25" customHeight="1">
      <c r="A6" s="80">
        <v>86400</v>
      </c>
      <c r="B6" s="80">
        <v>86400</v>
      </c>
      <c r="C6" s="19" t="s">
        <v>180</v>
      </c>
      <c r="D6" s="19" t="s">
        <v>181</v>
      </c>
      <c r="E6" s="20">
        <v>6959</v>
      </c>
      <c r="F6" s="19" t="s">
        <v>89</v>
      </c>
      <c r="G6" s="19" t="s">
        <v>52</v>
      </c>
      <c r="H6" s="19" t="s">
        <v>89</v>
      </c>
      <c r="I6" s="19" t="s">
        <v>267</v>
      </c>
      <c r="J6" s="19" t="s">
        <v>267</v>
      </c>
    </row>
    <row r="7" spans="1:10" s="13" customFormat="1" ht="11.25" customHeight="1">
      <c r="A7" s="80">
        <v>97200</v>
      </c>
      <c r="B7" s="80">
        <v>90000</v>
      </c>
      <c r="C7" s="19" t="s">
        <v>185</v>
      </c>
      <c r="D7" s="19" t="s">
        <v>186</v>
      </c>
      <c r="E7" s="20">
        <v>7016</v>
      </c>
      <c r="F7" s="19"/>
      <c r="G7" s="19"/>
      <c r="H7" s="19" t="s">
        <v>89</v>
      </c>
      <c r="I7" s="19" t="s">
        <v>267</v>
      </c>
      <c r="J7" s="19" t="s">
        <v>267</v>
      </c>
    </row>
    <row r="8" spans="1:10" s="13" customFormat="1" ht="11.25" customHeight="1">
      <c r="A8" s="80">
        <v>97200</v>
      </c>
      <c r="B8" s="80">
        <v>97200</v>
      </c>
      <c r="C8" s="19" t="s">
        <v>210</v>
      </c>
      <c r="D8" s="19" t="s">
        <v>211</v>
      </c>
      <c r="E8" s="20">
        <v>7147</v>
      </c>
      <c r="F8" s="19"/>
      <c r="G8" s="19"/>
      <c r="H8" s="19" t="s">
        <v>89</v>
      </c>
      <c r="I8" s="19" t="s">
        <v>267</v>
      </c>
      <c r="J8" s="19" t="s">
        <v>270</v>
      </c>
    </row>
    <row r="9" spans="1:10" s="13" customFormat="1" ht="11.25" customHeight="1">
      <c r="A9" s="80">
        <v>97200</v>
      </c>
      <c r="B9" s="80">
        <v>97200</v>
      </c>
      <c r="C9" s="19" t="s">
        <v>213</v>
      </c>
      <c r="D9" s="19" t="s">
        <v>214</v>
      </c>
      <c r="E9" s="20">
        <v>7238</v>
      </c>
      <c r="F9" s="19"/>
      <c r="G9" s="19"/>
      <c r="H9" s="19" t="s">
        <v>89</v>
      </c>
      <c r="I9" s="19" t="s">
        <v>267</v>
      </c>
      <c r="J9" s="19" t="s">
        <v>267</v>
      </c>
    </row>
    <row r="10" spans="1:10" s="13" customFormat="1" ht="11.25" customHeight="1">
      <c r="A10" s="80">
        <v>102600</v>
      </c>
      <c r="B10" s="80">
        <v>100000</v>
      </c>
      <c r="C10" s="19" t="s">
        <v>203</v>
      </c>
      <c r="D10" s="19" t="s">
        <v>204</v>
      </c>
      <c r="E10" s="20">
        <v>7709</v>
      </c>
      <c r="F10" s="19"/>
      <c r="G10" s="19"/>
      <c r="H10" s="19" t="s">
        <v>89</v>
      </c>
      <c r="I10" s="19" t="s">
        <v>267</v>
      </c>
      <c r="J10" s="19" t="s">
        <v>267</v>
      </c>
    </row>
    <row r="11" spans="1:10" s="13" customFormat="1" ht="11.25" customHeight="1">
      <c r="A11" s="80">
        <v>102600</v>
      </c>
      <c r="B11" s="80">
        <v>102000</v>
      </c>
      <c r="C11" s="19" t="s">
        <v>176</v>
      </c>
      <c r="D11" s="19" t="s">
        <v>177</v>
      </c>
      <c r="E11" s="20">
        <v>7375</v>
      </c>
      <c r="F11" s="19" t="s">
        <v>89</v>
      </c>
      <c r="G11" s="19" t="s">
        <v>52</v>
      </c>
      <c r="H11" s="19" t="s">
        <v>89</v>
      </c>
      <c r="I11" s="19" t="s">
        <v>267</v>
      </c>
      <c r="J11" s="19" t="s">
        <v>267</v>
      </c>
    </row>
    <row r="12" spans="1:10" s="13" customFormat="1" ht="10.5" customHeight="1">
      <c r="A12" s="80">
        <v>113400</v>
      </c>
      <c r="B12" s="80">
        <v>115000</v>
      </c>
      <c r="C12" s="19" t="s">
        <v>170</v>
      </c>
      <c r="D12" s="19" t="s">
        <v>171</v>
      </c>
      <c r="E12" s="20">
        <v>6926</v>
      </c>
      <c r="F12" s="19" t="s">
        <v>89</v>
      </c>
      <c r="G12" s="19" t="s">
        <v>52</v>
      </c>
      <c r="H12" s="19" t="s">
        <v>89</v>
      </c>
      <c r="I12" s="19" t="s">
        <v>267</v>
      </c>
      <c r="J12" s="19" t="s">
        <v>267</v>
      </c>
    </row>
    <row r="13" spans="1:10" s="22" customFormat="1" ht="11.25" customHeight="1">
      <c r="A13" s="80">
        <v>350000</v>
      </c>
      <c r="B13" s="81">
        <v>350000</v>
      </c>
      <c r="C13" s="21" t="s">
        <v>212</v>
      </c>
      <c r="D13" s="21" t="s">
        <v>222</v>
      </c>
      <c r="E13" s="20">
        <v>6237</v>
      </c>
      <c r="F13" s="21"/>
      <c r="G13" s="21"/>
      <c r="H13" s="19" t="s">
        <v>89</v>
      </c>
      <c r="I13" s="19" t="s">
        <v>267</v>
      </c>
      <c r="J13" s="19" t="s">
        <v>267</v>
      </c>
    </row>
    <row r="14" spans="1:10" s="13" customFormat="1" ht="11.25" customHeight="1">
      <c r="A14" s="80">
        <v>139000</v>
      </c>
      <c r="B14" s="80">
        <v>132000</v>
      </c>
      <c r="C14" s="19" t="s">
        <v>227</v>
      </c>
      <c r="D14" s="19" t="s">
        <v>228</v>
      </c>
      <c r="E14" s="20">
        <v>9944</v>
      </c>
      <c r="F14" s="19"/>
      <c r="G14" s="19"/>
      <c r="H14" s="19" t="s">
        <v>229</v>
      </c>
      <c r="I14" s="19" t="s">
        <v>230</v>
      </c>
      <c r="J14" s="19" t="s">
        <v>230</v>
      </c>
    </row>
    <row r="15" spans="1:10" s="13" customFormat="1" ht="12" customHeight="1">
      <c r="A15" s="80">
        <v>145000</v>
      </c>
      <c r="B15" s="80">
        <v>130800</v>
      </c>
      <c r="C15" s="19" t="s">
        <v>231</v>
      </c>
      <c r="D15" s="19" t="s">
        <v>232</v>
      </c>
      <c r="E15" s="20">
        <v>9996</v>
      </c>
      <c r="F15" s="19"/>
      <c r="G15" s="19"/>
      <c r="H15" s="19" t="s">
        <v>229</v>
      </c>
      <c r="I15" s="19" t="s">
        <v>230</v>
      </c>
      <c r="J15" s="19" t="s">
        <v>230</v>
      </c>
    </row>
    <row r="16" spans="1:10" s="13" customFormat="1" ht="12" customHeight="1">
      <c r="A16" s="80">
        <v>150000</v>
      </c>
      <c r="B16" s="80">
        <v>150000</v>
      </c>
      <c r="C16" s="19" t="s">
        <v>244</v>
      </c>
      <c r="D16" s="19" t="s">
        <v>245</v>
      </c>
      <c r="E16" s="20">
        <v>17375</v>
      </c>
      <c r="F16" s="19"/>
      <c r="G16" s="19"/>
      <c r="H16" s="19" t="s">
        <v>89</v>
      </c>
      <c r="I16" s="19" t="s">
        <v>267</v>
      </c>
      <c r="J16" s="19" t="s">
        <v>267</v>
      </c>
    </row>
    <row r="17" spans="1:10" s="13" customFormat="1" ht="12" customHeight="1">
      <c r="A17" s="80">
        <v>160000</v>
      </c>
      <c r="B17" s="80">
        <v>163620</v>
      </c>
      <c r="C17" s="19" t="s">
        <v>243</v>
      </c>
      <c r="D17" s="19" t="s">
        <v>246</v>
      </c>
      <c r="E17" s="20">
        <v>16344</v>
      </c>
      <c r="F17" s="19"/>
      <c r="G17" s="19"/>
      <c r="H17" s="19" t="s">
        <v>89</v>
      </c>
      <c r="I17" s="19" t="s">
        <v>267</v>
      </c>
      <c r="J17" s="19" t="s">
        <v>267</v>
      </c>
    </row>
    <row r="18" spans="1:10" s="13" customFormat="1" ht="11.25" customHeight="1">
      <c r="A18" s="80">
        <v>164500</v>
      </c>
      <c r="B18" s="80">
        <v>164000</v>
      </c>
      <c r="C18" s="19" t="s">
        <v>189</v>
      </c>
      <c r="D18" s="19" t="s">
        <v>190</v>
      </c>
      <c r="E18" s="20">
        <v>9996</v>
      </c>
      <c r="F18" s="19"/>
      <c r="G18" s="19"/>
      <c r="H18" s="19" t="s">
        <v>191</v>
      </c>
      <c r="I18" s="19" t="s">
        <v>192</v>
      </c>
      <c r="J18" s="19" t="s">
        <v>271</v>
      </c>
    </row>
    <row r="19" spans="1:10" s="13" customFormat="1" ht="11.25" customHeight="1">
      <c r="A19" s="80">
        <v>165000</v>
      </c>
      <c r="B19" s="80">
        <v>147000</v>
      </c>
      <c r="C19" s="19" t="s">
        <v>292</v>
      </c>
      <c r="D19" s="34" t="s">
        <v>293</v>
      </c>
      <c r="E19" s="20">
        <v>20567</v>
      </c>
      <c r="H19" s="19" t="s">
        <v>294</v>
      </c>
      <c r="I19" s="19" t="s">
        <v>152</v>
      </c>
      <c r="J19" s="19" t="s">
        <v>267</v>
      </c>
    </row>
    <row r="20" spans="1:10" s="13" customFormat="1" ht="12" customHeight="1">
      <c r="A20" s="80">
        <v>169000</v>
      </c>
      <c r="B20" s="80">
        <v>169000</v>
      </c>
      <c r="C20" s="19" t="s">
        <v>241</v>
      </c>
      <c r="D20" s="19" t="s">
        <v>242</v>
      </c>
      <c r="E20" s="20">
        <v>18614</v>
      </c>
      <c r="F20" s="19"/>
      <c r="G20" s="19"/>
      <c r="H20" s="19" t="s">
        <v>240</v>
      </c>
      <c r="I20" s="19" t="s">
        <v>17</v>
      </c>
      <c r="J20" s="19" t="s">
        <v>295</v>
      </c>
    </row>
    <row r="21" spans="1:10" s="13" customFormat="1" ht="11.25" customHeight="1">
      <c r="A21" s="80">
        <v>170000</v>
      </c>
      <c r="B21" s="80">
        <v>170000</v>
      </c>
      <c r="C21" s="19" t="s">
        <v>252</v>
      </c>
      <c r="D21" s="19" t="s">
        <v>253</v>
      </c>
      <c r="E21" s="20">
        <v>13081</v>
      </c>
      <c r="F21" s="19"/>
      <c r="G21" s="19"/>
      <c r="H21" s="19" t="s">
        <v>89</v>
      </c>
      <c r="I21" s="19" t="s">
        <v>267</v>
      </c>
      <c r="J21" s="19" t="s">
        <v>267</v>
      </c>
    </row>
    <row r="22" spans="1:10" s="13" customFormat="1" ht="12" customHeight="1">
      <c r="A22" s="84">
        <v>175000</v>
      </c>
      <c r="B22" s="80">
        <v>178620</v>
      </c>
      <c r="C22" s="19" t="s">
        <v>259</v>
      </c>
      <c r="D22" s="19" t="s">
        <v>254</v>
      </c>
      <c r="E22" s="20">
        <v>20778</v>
      </c>
      <c r="F22" s="19"/>
      <c r="G22" s="19"/>
      <c r="H22" s="19" t="s">
        <v>89</v>
      </c>
      <c r="I22" s="19" t="s">
        <v>267</v>
      </c>
      <c r="J22" s="19" t="s">
        <v>272</v>
      </c>
    </row>
    <row r="23" spans="1:10" s="13" customFormat="1" ht="12" customHeight="1">
      <c r="A23" s="80">
        <v>179900</v>
      </c>
      <c r="B23" s="80">
        <v>175403</v>
      </c>
      <c r="C23" s="19" t="s">
        <v>195</v>
      </c>
      <c r="D23" s="19" t="s">
        <v>202</v>
      </c>
      <c r="E23" s="20">
        <v>17337</v>
      </c>
      <c r="F23" s="19"/>
      <c r="G23" s="19"/>
      <c r="H23" s="19" t="s">
        <v>196</v>
      </c>
      <c r="I23" s="19" t="s">
        <v>197</v>
      </c>
      <c r="J23" s="19" t="s">
        <v>197</v>
      </c>
    </row>
    <row r="24" spans="1:10" s="13" customFormat="1" ht="11.25" customHeight="1">
      <c r="A24" s="80">
        <v>180000</v>
      </c>
      <c r="B24" s="80">
        <v>180000</v>
      </c>
      <c r="C24" s="19" t="s">
        <v>249</v>
      </c>
      <c r="D24" s="19" t="s">
        <v>250</v>
      </c>
      <c r="E24" s="20">
        <v>10138</v>
      </c>
      <c r="F24" s="19"/>
      <c r="G24" s="19"/>
      <c r="H24" s="19" t="s">
        <v>89</v>
      </c>
      <c r="I24" s="19" t="s">
        <v>267</v>
      </c>
      <c r="J24" s="19" t="s">
        <v>267</v>
      </c>
    </row>
    <row r="25" spans="1:10" s="13" customFormat="1" ht="11.25" customHeight="1">
      <c r="A25" s="80">
        <v>185000</v>
      </c>
      <c r="B25" s="80">
        <v>183000</v>
      </c>
      <c r="C25" s="19" t="s">
        <v>223</v>
      </c>
      <c r="D25" s="19" t="s">
        <v>225</v>
      </c>
      <c r="E25" s="20">
        <v>19353</v>
      </c>
      <c r="F25" s="19"/>
      <c r="G25" s="19"/>
      <c r="H25" s="19" t="s">
        <v>89</v>
      </c>
      <c r="I25" s="19" t="s">
        <v>267</v>
      </c>
      <c r="J25" s="19" t="s">
        <v>267</v>
      </c>
    </row>
    <row r="26" spans="1:10" s="13" customFormat="1" ht="11.25" customHeight="1">
      <c r="A26" s="80">
        <v>185000</v>
      </c>
      <c r="B26" s="80">
        <v>198000</v>
      </c>
      <c r="C26" s="19" t="s">
        <v>224</v>
      </c>
      <c r="D26" s="19" t="s">
        <v>226</v>
      </c>
      <c r="E26" s="20">
        <v>19360</v>
      </c>
      <c r="F26" s="19"/>
      <c r="G26" s="19"/>
      <c r="H26" s="19" t="s">
        <v>89</v>
      </c>
      <c r="I26" s="19" t="s">
        <v>267</v>
      </c>
      <c r="J26" s="19" t="s">
        <v>267</v>
      </c>
    </row>
    <row r="27" spans="1:10" s="13" customFormat="1" ht="10.5" customHeight="1">
      <c r="A27" s="80">
        <v>185000</v>
      </c>
      <c r="B27" s="80">
        <v>185000</v>
      </c>
      <c r="C27" s="19" t="s">
        <v>260</v>
      </c>
      <c r="D27" s="19" t="s">
        <v>255</v>
      </c>
      <c r="E27" s="20">
        <v>13619</v>
      </c>
      <c r="F27" s="19"/>
      <c r="G27" s="19"/>
      <c r="H27" s="19" t="s">
        <v>89</v>
      </c>
      <c r="I27" s="19" t="s">
        <v>267</v>
      </c>
      <c r="J27" s="19" t="s">
        <v>267</v>
      </c>
    </row>
    <row r="28" spans="1:11" s="13" customFormat="1" ht="11.25" customHeight="1">
      <c r="A28" s="80">
        <v>185000</v>
      </c>
      <c r="B28" s="80">
        <v>165000</v>
      </c>
      <c r="C28" s="19" t="s">
        <v>286</v>
      </c>
      <c r="D28" s="34" t="s">
        <v>287</v>
      </c>
      <c r="E28" s="20">
        <v>20908</v>
      </c>
      <c r="H28" s="19" t="s">
        <v>288</v>
      </c>
      <c r="I28" s="19" t="s">
        <v>267</v>
      </c>
      <c r="J28" s="19" t="s">
        <v>267</v>
      </c>
      <c r="K28" s="13">
        <v>90</v>
      </c>
    </row>
    <row r="29" spans="1:10" s="13" customFormat="1" ht="11.25" customHeight="1">
      <c r="A29" s="80">
        <v>190000</v>
      </c>
      <c r="B29" s="80">
        <v>185000</v>
      </c>
      <c r="C29" s="19" t="s">
        <v>148</v>
      </c>
      <c r="D29" s="19" t="s">
        <v>151</v>
      </c>
      <c r="E29" s="20">
        <v>13616</v>
      </c>
      <c r="F29" s="19" t="s">
        <v>89</v>
      </c>
      <c r="G29" s="19" t="s">
        <v>52</v>
      </c>
      <c r="H29" s="19" t="s">
        <v>89</v>
      </c>
      <c r="I29" s="19" t="s">
        <v>267</v>
      </c>
      <c r="J29" s="19" t="s">
        <v>267</v>
      </c>
    </row>
    <row r="30" spans="1:10" s="13" customFormat="1" ht="10.5" customHeight="1">
      <c r="A30" s="80">
        <v>190000</v>
      </c>
      <c r="B30" s="80">
        <v>190000</v>
      </c>
      <c r="C30" s="19" t="s">
        <v>161</v>
      </c>
      <c r="D30" s="19" t="s">
        <v>162</v>
      </c>
      <c r="E30" s="20">
        <v>16988</v>
      </c>
      <c r="F30" s="19" t="s">
        <v>89</v>
      </c>
      <c r="G30" s="19" t="s">
        <v>52</v>
      </c>
      <c r="H30" s="19" t="s">
        <v>89</v>
      </c>
      <c r="I30" s="19" t="s">
        <v>267</v>
      </c>
      <c r="J30" s="19" t="s">
        <v>273</v>
      </c>
    </row>
    <row r="31" spans="1:10" s="13" customFormat="1" ht="11.25" customHeight="1">
      <c r="A31" s="80">
        <v>190000</v>
      </c>
      <c r="B31" s="80">
        <v>195000</v>
      </c>
      <c r="C31" s="19" t="s">
        <v>182</v>
      </c>
      <c r="D31" s="19" t="s">
        <v>183</v>
      </c>
      <c r="E31" s="20">
        <v>11313</v>
      </c>
      <c r="F31" s="19" t="s">
        <v>89</v>
      </c>
      <c r="G31" s="19" t="s">
        <v>52</v>
      </c>
      <c r="H31" s="19" t="s">
        <v>89</v>
      </c>
      <c r="I31" s="19" t="s">
        <v>267</v>
      </c>
      <c r="J31" s="19" t="s">
        <v>267</v>
      </c>
    </row>
    <row r="32" spans="1:10" s="13" customFormat="1" ht="10.5" customHeight="1">
      <c r="A32" s="80">
        <v>192000</v>
      </c>
      <c r="B32" s="80">
        <v>192000</v>
      </c>
      <c r="C32" s="21" t="s">
        <v>168</v>
      </c>
      <c r="D32" s="21" t="s">
        <v>166</v>
      </c>
      <c r="E32" s="20">
        <v>14540</v>
      </c>
      <c r="F32" s="21" t="s">
        <v>89</v>
      </c>
      <c r="G32" s="21" t="s">
        <v>52</v>
      </c>
      <c r="H32" s="19" t="s">
        <v>89</v>
      </c>
      <c r="I32" s="19" t="s">
        <v>267</v>
      </c>
      <c r="J32" s="19" t="s">
        <v>267</v>
      </c>
    </row>
    <row r="33" spans="1:10" s="13" customFormat="1" ht="10.5" customHeight="1">
      <c r="A33" s="80">
        <v>199000</v>
      </c>
      <c r="B33" s="80">
        <v>194500</v>
      </c>
      <c r="C33" s="19" t="s">
        <v>205</v>
      </c>
      <c r="D33" s="19" t="s">
        <v>206</v>
      </c>
      <c r="E33" s="20">
        <v>17337</v>
      </c>
      <c r="F33" s="19"/>
      <c r="G33" s="19"/>
      <c r="H33" s="19" t="s">
        <v>207</v>
      </c>
      <c r="I33" s="19" t="s">
        <v>208</v>
      </c>
      <c r="J33" s="19" t="s">
        <v>274</v>
      </c>
    </row>
    <row r="34" spans="1:10" s="13" customFormat="1" ht="11.25" customHeight="1">
      <c r="A34" s="80">
        <v>208000</v>
      </c>
      <c r="B34" s="80">
        <v>208000</v>
      </c>
      <c r="C34" s="19" t="s">
        <v>247</v>
      </c>
      <c r="D34" s="19" t="s">
        <v>248</v>
      </c>
      <c r="E34" s="20">
        <v>15654</v>
      </c>
      <c r="F34" s="19"/>
      <c r="G34" s="19"/>
      <c r="H34" s="19" t="s">
        <v>89</v>
      </c>
      <c r="I34" s="19" t="s">
        <v>267</v>
      </c>
      <c r="J34" s="19" t="s">
        <v>267</v>
      </c>
    </row>
    <row r="35" spans="1:10" s="13" customFormat="1" ht="11.25" customHeight="1">
      <c r="A35" s="80">
        <v>210000</v>
      </c>
      <c r="B35" s="80">
        <v>200000</v>
      </c>
      <c r="C35" s="19" t="s">
        <v>233</v>
      </c>
      <c r="D35" s="19" t="s">
        <v>234</v>
      </c>
      <c r="E35" s="20">
        <v>13594</v>
      </c>
      <c r="F35" s="19"/>
      <c r="G35" s="19"/>
      <c r="H35" s="19" t="s">
        <v>235</v>
      </c>
      <c r="I35" s="19" t="s">
        <v>236</v>
      </c>
      <c r="J35" s="19" t="s">
        <v>275</v>
      </c>
    </row>
    <row r="36" spans="1:10" s="13" customFormat="1" ht="10.5" customHeight="1">
      <c r="A36" s="80">
        <v>215000</v>
      </c>
      <c r="B36" s="80">
        <v>218000</v>
      </c>
      <c r="C36" s="19" t="s">
        <v>193</v>
      </c>
      <c r="D36" s="19" t="s">
        <v>194</v>
      </c>
      <c r="E36" s="20">
        <v>15391</v>
      </c>
      <c r="F36" s="19"/>
      <c r="G36" s="19"/>
      <c r="H36" s="19" t="s">
        <v>89</v>
      </c>
      <c r="I36" s="19" t="s">
        <v>267</v>
      </c>
      <c r="J36" s="19" t="s">
        <v>236</v>
      </c>
    </row>
    <row r="37" spans="1:10" s="13" customFormat="1" ht="11.25" customHeight="1">
      <c r="A37" s="80">
        <v>216000</v>
      </c>
      <c r="B37" s="80">
        <v>203000</v>
      </c>
      <c r="C37" s="19" t="s">
        <v>198</v>
      </c>
      <c r="D37" s="19" t="s">
        <v>201</v>
      </c>
      <c r="E37" s="20">
        <v>14922</v>
      </c>
      <c r="F37" s="19"/>
      <c r="G37" s="19"/>
      <c r="H37" s="19" t="s">
        <v>199</v>
      </c>
      <c r="I37" s="19" t="s">
        <v>200</v>
      </c>
      <c r="J37" s="19" t="s">
        <v>200</v>
      </c>
    </row>
    <row r="38" spans="1:10" s="22" customFormat="1" ht="10.5" customHeight="1">
      <c r="A38" s="80">
        <v>220000</v>
      </c>
      <c r="B38" s="80">
        <v>200000</v>
      </c>
      <c r="C38" s="19" t="s">
        <v>163</v>
      </c>
      <c r="D38" s="19" t="s">
        <v>164</v>
      </c>
      <c r="E38" s="20">
        <v>12778</v>
      </c>
      <c r="F38" s="19" t="s">
        <v>89</v>
      </c>
      <c r="G38" s="19" t="s">
        <v>52</v>
      </c>
      <c r="H38" s="19" t="s">
        <v>89</v>
      </c>
      <c r="I38" s="19" t="s">
        <v>267</v>
      </c>
      <c r="J38" s="19" t="s">
        <v>267</v>
      </c>
    </row>
    <row r="39" spans="1:10" s="13" customFormat="1" ht="10.5" customHeight="1">
      <c r="A39" s="80">
        <v>225000</v>
      </c>
      <c r="B39" s="80">
        <v>225000</v>
      </c>
      <c r="C39" s="19" t="s">
        <v>157</v>
      </c>
      <c r="D39" s="19" t="s">
        <v>158</v>
      </c>
      <c r="E39" s="20">
        <v>16519</v>
      </c>
      <c r="F39" s="19" t="s">
        <v>156</v>
      </c>
      <c r="G39" s="19" t="s">
        <v>159</v>
      </c>
      <c r="H39" s="19" t="s">
        <v>156</v>
      </c>
      <c r="I39" s="19" t="s">
        <v>159</v>
      </c>
      <c r="J39" s="19" t="s">
        <v>267</v>
      </c>
    </row>
    <row r="40" spans="1:10" s="13" customFormat="1" ht="11.25" customHeight="1">
      <c r="A40" s="80">
        <v>225000</v>
      </c>
      <c r="B40" s="80">
        <v>225000</v>
      </c>
      <c r="C40" s="19" t="s">
        <v>278</v>
      </c>
      <c r="D40" s="19" t="s">
        <v>279</v>
      </c>
      <c r="E40" s="20">
        <v>12415</v>
      </c>
      <c r="F40" s="19"/>
      <c r="G40" s="19"/>
      <c r="H40" s="19" t="s">
        <v>89</v>
      </c>
      <c r="I40" s="19" t="s">
        <v>267</v>
      </c>
      <c r="J40" s="19" t="s">
        <v>280</v>
      </c>
    </row>
    <row r="41" spans="1:10" s="13" customFormat="1" ht="11.25" customHeight="1">
      <c r="A41" s="80">
        <v>245000</v>
      </c>
      <c r="B41" s="80">
        <v>225000</v>
      </c>
      <c r="C41" s="19" t="s">
        <v>289</v>
      </c>
      <c r="D41" s="19" t="s">
        <v>290</v>
      </c>
      <c r="E41" s="20">
        <v>12697</v>
      </c>
      <c r="F41" s="19"/>
      <c r="G41" s="19"/>
      <c r="H41" s="19" t="s">
        <v>291</v>
      </c>
      <c r="I41" s="19" t="s">
        <v>267</v>
      </c>
      <c r="J41" s="19" t="s">
        <v>267</v>
      </c>
    </row>
    <row r="42" spans="1:10" s="13" customFormat="1" ht="10.5" customHeight="1">
      <c r="A42" s="80">
        <v>230000</v>
      </c>
      <c r="B42" s="80">
        <v>210000</v>
      </c>
      <c r="C42" s="19" t="s">
        <v>283</v>
      </c>
      <c r="D42" s="19" t="s">
        <v>284</v>
      </c>
      <c r="E42" s="20">
        <v>30927</v>
      </c>
      <c r="F42" s="19"/>
      <c r="G42" s="19"/>
      <c r="H42" s="19" t="s">
        <v>89</v>
      </c>
      <c r="I42" s="19" t="s">
        <v>285</v>
      </c>
      <c r="J42" s="19" t="s">
        <v>267</v>
      </c>
    </row>
    <row r="43" spans="1:10" s="22" customFormat="1" ht="11.25" customHeight="1">
      <c r="A43" s="80">
        <v>240000</v>
      </c>
      <c r="B43" s="81">
        <v>232000</v>
      </c>
      <c r="C43" s="21" t="s">
        <v>165</v>
      </c>
      <c r="D43" s="21" t="s">
        <v>167</v>
      </c>
      <c r="E43" s="20">
        <v>23781</v>
      </c>
      <c r="F43" s="21" t="s">
        <v>89</v>
      </c>
      <c r="G43" s="21" t="s">
        <v>52</v>
      </c>
      <c r="H43" s="19" t="s">
        <v>188</v>
      </c>
      <c r="I43" s="19" t="s">
        <v>267</v>
      </c>
      <c r="J43" s="19" t="s">
        <v>276</v>
      </c>
    </row>
    <row r="44" spans="1:10" s="22" customFormat="1" ht="11.25" customHeight="1">
      <c r="A44" s="80">
        <v>260000</v>
      </c>
      <c r="B44" s="81">
        <v>259900</v>
      </c>
      <c r="C44" s="21" t="s">
        <v>220</v>
      </c>
      <c r="D44" s="21" t="s">
        <v>221</v>
      </c>
      <c r="E44" s="20">
        <v>16672</v>
      </c>
      <c r="F44" s="21"/>
      <c r="G44" s="21"/>
      <c r="H44" s="19" t="s">
        <v>89</v>
      </c>
      <c r="I44" s="19" t="s">
        <v>267</v>
      </c>
      <c r="J44" s="19" t="s">
        <v>267</v>
      </c>
    </row>
    <row r="45" spans="1:10" s="13" customFormat="1" ht="11.25" customHeight="1">
      <c r="A45" s="80">
        <v>280000</v>
      </c>
      <c r="B45" s="80">
        <v>280000</v>
      </c>
      <c r="C45" s="19" t="s">
        <v>215</v>
      </c>
      <c r="D45" s="19" t="s">
        <v>216</v>
      </c>
      <c r="E45" s="20">
        <v>20177</v>
      </c>
      <c r="F45" s="19"/>
      <c r="G45" s="19"/>
      <c r="H45" s="19" t="s">
        <v>89</v>
      </c>
      <c r="I45" s="19" t="s">
        <v>267</v>
      </c>
      <c r="J45" s="19" t="s">
        <v>54</v>
      </c>
    </row>
    <row r="46" spans="1:10" s="22" customFormat="1" ht="11.25" customHeight="1">
      <c r="A46" s="80">
        <v>300000</v>
      </c>
      <c r="B46" s="81">
        <v>300000</v>
      </c>
      <c r="C46" s="21" t="s">
        <v>217</v>
      </c>
      <c r="D46" s="21" t="s">
        <v>218</v>
      </c>
      <c r="E46" s="20">
        <v>23213</v>
      </c>
      <c r="F46" s="21"/>
      <c r="G46" s="21"/>
      <c r="H46" s="19" t="s">
        <v>219</v>
      </c>
      <c r="I46" s="19" t="s">
        <v>87</v>
      </c>
      <c r="J46" s="19" t="s">
        <v>87</v>
      </c>
    </row>
    <row r="47" spans="1:10" s="22" customFormat="1" ht="10.5" customHeight="1">
      <c r="A47" s="80">
        <v>395000</v>
      </c>
      <c r="B47" s="81">
        <v>330000</v>
      </c>
      <c r="C47" s="21" t="s">
        <v>258</v>
      </c>
      <c r="D47" s="21" t="s">
        <v>256</v>
      </c>
      <c r="E47" s="20">
        <v>16825</v>
      </c>
      <c r="F47" s="21"/>
      <c r="G47" s="21"/>
      <c r="H47" s="19" t="s">
        <v>219</v>
      </c>
      <c r="I47" s="19" t="s">
        <v>257</v>
      </c>
      <c r="J47" s="19" t="s">
        <v>257</v>
      </c>
    </row>
    <row r="48" spans="1:10" s="22" customFormat="1" ht="10.5" customHeight="1">
      <c r="A48" s="80">
        <v>410000</v>
      </c>
      <c r="B48" s="80">
        <v>395000</v>
      </c>
      <c r="C48" s="19" t="s">
        <v>172</v>
      </c>
      <c r="D48" s="19" t="s">
        <v>173</v>
      </c>
      <c r="E48" s="20">
        <v>56584</v>
      </c>
      <c r="F48" s="19" t="s">
        <v>89</v>
      </c>
      <c r="G48" s="19" t="s">
        <v>52</v>
      </c>
      <c r="H48" s="19" t="s">
        <v>89</v>
      </c>
      <c r="I48" s="19" t="s">
        <v>267</v>
      </c>
      <c r="J48" s="19" t="s">
        <v>267</v>
      </c>
    </row>
    <row r="49" spans="1:10" s="13" customFormat="1" ht="11.25" customHeight="1">
      <c r="A49" s="80">
        <v>430000</v>
      </c>
      <c r="B49" s="80">
        <v>415000</v>
      </c>
      <c r="C49" s="19" t="s">
        <v>237</v>
      </c>
      <c r="D49" s="19" t="s">
        <v>238</v>
      </c>
      <c r="E49" s="20">
        <v>44866</v>
      </c>
      <c r="F49" s="19"/>
      <c r="G49" s="19"/>
      <c r="H49" s="19" t="s">
        <v>239</v>
      </c>
      <c r="I49" s="19" t="s">
        <v>267</v>
      </c>
      <c r="J49" s="19" t="s">
        <v>267</v>
      </c>
    </row>
    <row r="50" spans="1:10" s="13" customFormat="1" ht="11.25" customHeight="1">
      <c r="A50" s="80">
        <v>430000</v>
      </c>
      <c r="B50" s="80">
        <v>430000</v>
      </c>
      <c r="C50" s="19" t="s">
        <v>155</v>
      </c>
      <c r="D50" s="19" t="s">
        <v>160</v>
      </c>
      <c r="E50" s="20">
        <v>39770</v>
      </c>
      <c r="F50" s="19" t="s">
        <v>89</v>
      </c>
      <c r="G50" s="19" t="s">
        <v>52</v>
      </c>
      <c r="H50" s="19" t="s">
        <v>89</v>
      </c>
      <c r="I50" s="19" t="s">
        <v>267</v>
      </c>
      <c r="J50" s="19" t="s">
        <v>277</v>
      </c>
    </row>
    <row r="51" spans="1:10" s="13" customFormat="1" ht="10.5" customHeight="1">
      <c r="A51" s="80">
        <v>705300</v>
      </c>
      <c r="B51" s="80">
        <v>705300</v>
      </c>
      <c r="C51" s="19" t="s">
        <v>263</v>
      </c>
      <c r="D51" s="19" t="s">
        <v>264</v>
      </c>
      <c r="E51" s="20" t="s">
        <v>282</v>
      </c>
      <c r="F51" s="19"/>
      <c r="G51" s="19"/>
      <c r="H51" s="19" t="s">
        <v>89</v>
      </c>
      <c r="I51" s="19" t="s">
        <v>267</v>
      </c>
      <c r="J51" s="19" t="s">
        <v>281</v>
      </c>
    </row>
    <row r="52" spans="1:10" s="13" customFormat="1" ht="11.25" customHeight="1">
      <c r="A52" s="80">
        <v>4874000</v>
      </c>
      <c r="B52" s="80">
        <v>4874000</v>
      </c>
      <c r="C52" s="35" t="s">
        <v>84</v>
      </c>
      <c r="D52" s="36" t="s">
        <v>251</v>
      </c>
      <c r="E52" s="37"/>
      <c r="H52" s="19" t="s">
        <v>89</v>
      </c>
      <c r="I52" s="19" t="s">
        <v>267</v>
      </c>
      <c r="J52" s="19" t="s">
        <v>267</v>
      </c>
    </row>
    <row r="53" spans="1:5" s="13" customFormat="1" ht="11.25" customHeight="1">
      <c r="A53" s="85"/>
      <c r="B53" s="12"/>
      <c r="D53" s="38" t="s">
        <v>297</v>
      </c>
      <c r="E53" s="15"/>
    </row>
    <row r="54" spans="1:8" s="4" customFormat="1" ht="12.75">
      <c r="A54" s="86" t="s">
        <v>576</v>
      </c>
      <c r="B54" s="88">
        <f>SUM(B3:B52)</f>
        <v>14876343</v>
      </c>
      <c r="C54" s="72" t="s">
        <v>579</v>
      </c>
      <c r="D54" s="9"/>
      <c r="E54" s="89" t="s">
        <v>477</v>
      </c>
      <c r="H54" s="9"/>
    </row>
    <row r="55" ht="12.75">
      <c r="C55" s="1"/>
    </row>
    <row r="56" ht="12.75">
      <c r="C56" s="1"/>
    </row>
    <row r="57" ht="12.75">
      <c r="C57" s="1"/>
    </row>
  </sheetData>
  <sheetProtection/>
  <printOptions/>
  <pageMargins left="0.75" right="0.75" top="0.5" bottom="0.5" header="0.5" footer="0.5"/>
  <pageSetup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2">
      <selection activeCell="F60" sqref="F60"/>
    </sheetView>
  </sheetViews>
  <sheetFormatPr defaultColWidth="9.140625" defaultRowHeight="12.75"/>
  <cols>
    <col min="1" max="1" width="10.7109375" style="39" customWidth="1"/>
    <col min="2" max="2" width="12.00390625" style="0" customWidth="1"/>
    <col min="3" max="3" width="21.7109375" style="0" customWidth="1"/>
    <col min="4" max="4" width="22.28125" style="0" customWidth="1"/>
    <col min="5" max="5" width="8.00390625" style="0" customWidth="1"/>
    <col min="6" max="6" width="18.8515625" style="0" customWidth="1"/>
    <col min="7" max="7" width="22.7109375" style="0" customWidth="1"/>
  </cols>
  <sheetData>
    <row r="1" spans="3:6" ht="12" customHeight="1">
      <c r="C1" s="97">
        <v>51</v>
      </c>
      <c r="D1" s="98" t="s">
        <v>153</v>
      </c>
      <c r="E1" s="99"/>
      <c r="F1" s="99"/>
    </row>
    <row r="2" spans="1:7" s="2" customFormat="1" ht="10.5" customHeight="1">
      <c r="A2" s="40" t="s">
        <v>154</v>
      </c>
      <c r="B2" s="2" t="s">
        <v>1</v>
      </c>
      <c r="C2" s="2" t="s">
        <v>3</v>
      </c>
      <c r="D2" s="2" t="s">
        <v>2</v>
      </c>
      <c r="E2" s="2" t="s">
        <v>88</v>
      </c>
      <c r="F2" s="2" t="s">
        <v>87</v>
      </c>
      <c r="G2" s="2" t="s">
        <v>4</v>
      </c>
    </row>
    <row r="3" spans="1:7" s="4" customFormat="1" ht="10.5" customHeight="1">
      <c r="A3" s="80">
        <v>85000</v>
      </c>
      <c r="B3" s="94">
        <v>85000</v>
      </c>
      <c r="C3" s="19" t="s">
        <v>59</v>
      </c>
      <c r="D3" s="19" t="s">
        <v>6</v>
      </c>
      <c r="E3" s="96"/>
      <c r="F3" s="19" t="s">
        <v>126</v>
      </c>
      <c r="G3" s="19" t="s">
        <v>7</v>
      </c>
    </row>
    <row r="4" spans="1:7" s="4" customFormat="1" ht="10.5" customHeight="1">
      <c r="A4" s="80">
        <v>85000</v>
      </c>
      <c r="B4" s="94">
        <v>85000</v>
      </c>
      <c r="C4" s="19" t="s">
        <v>79</v>
      </c>
      <c r="D4" s="19" t="s">
        <v>8</v>
      </c>
      <c r="E4" s="20">
        <v>6960</v>
      </c>
      <c r="F4" s="19" t="s">
        <v>93</v>
      </c>
      <c r="G4" s="19" t="s">
        <v>7</v>
      </c>
    </row>
    <row r="5" spans="1:7" s="4" customFormat="1" ht="10.5" customHeight="1">
      <c r="A5" s="80">
        <v>96120</v>
      </c>
      <c r="B5" s="94">
        <v>96120</v>
      </c>
      <c r="C5" s="19" t="s">
        <v>80</v>
      </c>
      <c r="D5" s="19" t="s">
        <v>9</v>
      </c>
      <c r="E5" s="20">
        <v>6619</v>
      </c>
      <c r="F5" s="19" t="s">
        <v>93</v>
      </c>
      <c r="G5" s="19" t="s">
        <v>7</v>
      </c>
    </row>
    <row r="6" spans="1:7" s="4" customFormat="1" ht="10.5" customHeight="1">
      <c r="A6" s="80">
        <v>135000</v>
      </c>
      <c r="B6" s="94">
        <v>135000</v>
      </c>
      <c r="C6" s="19" t="s">
        <v>112</v>
      </c>
      <c r="D6" s="19" t="s">
        <v>10</v>
      </c>
      <c r="E6" s="96"/>
      <c r="F6" s="19" t="s">
        <v>93</v>
      </c>
      <c r="G6" s="19" t="s">
        <v>7</v>
      </c>
    </row>
    <row r="7" spans="1:7" s="4" customFormat="1" ht="10.5" customHeight="1">
      <c r="A7" s="80">
        <v>149000</v>
      </c>
      <c r="B7" s="94">
        <v>149000</v>
      </c>
      <c r="C7" s="19" t="s">
        <v>11</v>
      </c>
      <c r="D7" s="19" t="s">
        <v>68</v>
      </c>
      <c r="E7" s="20">
        <v>10339</v>
      </c>
      <c r="F7" s="19" t="s">
        <v>93</v>
      </c>
      <c r="G7" s="19" t="s">
        <v>7</v>
      </c>
    </row>
    <row r="8" spans="1:7" s="4" customFormat="1" ht="10.5" customHeight="1">
      <c r="A8" s="80">
        <v>155000</v>
      </c>
      <c r="B8" s="94">
        <v>149000</v>
      </c>
      <c r="C8" s="19" t="s">
        <v>119</v>
      </c>
      <c r="D8" s="19" t="s">
        <v>120</v>
      </c>
      <c r="E8" s="20">
        <v>14505</v>
      </c>
      <c r="F8" s="19" t="s">
        <v>93</v>
      </c>
      <c r="G8" s="19" t="s">
        <v>7</v>
      </c>
    </row>
    <row r="9" spans="1:7" s="4" customFormat="1" ht="10.5" customHeight="1">
      <c r="A9" s="80">
        <v>159900</v>
      </c>
      <c r="B9" s="94">
        <v>150000</v>
      </c>
      <c r="C9" s="19" t="s">
        <v>70</v>
      </c>
      <c r="D9" s="19" t="s">
        <v>69</v>
      </c>
      <c r="E9" s="20"/>
      <c r="F9" s="19" t="s">
        <v>127</v>
      </c>
      <c r="G9" s="19" t="s">
        <v>17</v>
      </c>
    </row>
    <row r="10" spans="1:7" s="4" customFormat="1" ht="10.5" customHeight="1">
      <c r="A10" s="80">
        <v>165000</v>
      </c>
      <c r="B10" s="94">
        <v>152500</v>
      </c>
      <c r="C10" s="19" t="s">
        <v>100</v>
      </c>
      <c r="D10" s="19" t="s">
        <v>101</v>
      </c>
      <c r="E10" s="20">
        <v>16536</v>
      </c>
      <c r="F10" s="19" t="s">
        <v>102</v>
      </c>
      <c r="G10" s="19" t="s">
        <v>12</v>
      </c>
    </row>
    <row r="11" spans="1:7" s="4" customFormat="1" ht="10.5" customHeight="1">
      <c r="A11" s="80">
        <v>169000</v>
      </c>
      <c r="B11" s="94">
        <v>155000</v>
      </c>
      <c r="C11" s="19" t="s">
        <v>14</v>
      </c>
      <c r="D11" s="19" t="s">
        <v>13</v>
      </c>
      <c r="E11" s="20">
        <v>15363</v>
      </c>
      <c r="F11" s="19" t="s">
        <v>99</v>
      </c>
      <c r="G11" s="19" t="s">
        <v>15</v>
      </c>
    </row>
    <row r="12" spans="1:7" s="4" customFormat="1" ht="10.5" customHeight="1">
      <c r="A12" s="80">
        <v>163000</v>
      </c>
      <c r="B12" s="94">
        <v>158000</v>
      </c>
      <c r="C12" s="19" t="s">
        <v>16</v>
      </c>
      <c r="D12" s="19" t="s">
        <v>116</v>
      </c>
      <c r="E12" s="20">
        <v>20473</v>
      </c>
      <c r="F12" s="19" t="s">
        <v>117</v>
      </c>
      <c r="G12" s="19" t="s">
        <v>17</v>
      </c>
    </row>
    <row r="13" spans="1:7" s="4" customFormat="1" ht="10.5" customHeight="1">
      <c r="A13" s="80">
        <v>162500</v>
      </c>
      <c r="B13" s="94">
        <v>158450</v>
      </c>
      <c r="C13" s="19" t="s">
        <v>19</v>
      </c>
      <c r="D13" s="19" t="s">
        <v>18</v>
      </c>
      <c r="E13" s="20"/>
      <c r="F13" s="19" t="s">
        <v>128</v>
      </c>
      <c r="G13" s="19" t="s">
        <v>7</v>
      </c>
    </row>
    <row r="14" spans="1:7" s="4" customFormat="1" ht="10.5" customHeight="1">
      <c r="A14" s="80">
        <v>159000</v>
      </c>
      <c r="B14" s="94">
        <v>159000</v>
      </c>
      <c r="C14" s="19" t="s">
        <v>46</v>
      </c>
      <c r="D14" s="19" t="s">
        <v>58</v>
      </c>
      <c r="E14" s="20">
        <v>10004</v>
      </c>
      <c r="F14" s="19" t="s">
        <v>93</v>
      </c>
      <c r="G14" s="19" t="s">
        <v>7</v>
      </c>
    </row>
    <row r="15" spans="1:7" s="4" customFormat="1" ht="10.5" customHeight="1">
      <c r="A15" s="81"/>
      <c r="B15" s="94">
        <v>159000</v>
      </c>
      <c r="C15" s="21" t="s">
        <v>131</v>
      </c>
      <c r="D15" s="19" t="s">
        <v>130</v>
      </c>
      <c r="E15" s="20"/>
      <c r="F15" s="21" t="s">
        <v>86</v>
      </c>
      <c r="G15" s="19" t="s">
        <v>86</v>
      </c>
    </row>
    <row r="16" spans="1:7" s="4" customFormat="1" ht="10.5" customHeight="1">
      <c r="A16" s="80">
        <v>159000</v>
      </c>
      <c r="B16" s="94">
        <v>160000</v>
      </c>
      <c r="C16" s="19" t="s">
        <v>20</v>
      </c>
      <c r="D16" s="19" t="s">
        <v>66</v>
      </c>
      <c r="E16" s="20">
        <v>10002</v>
      </c>
      <c r="F16" s="19" t="s">
        <v>93</v>
      </c>
      <c r="G16" s="19" t="s">
        <v>7</v>
      </c>
    </row>
    <row r="17" spans="1:7" s="4" customFormat="1" ht="10.5" customHeight="1">
      <c r="A17" s="80">
        <v>169900</v>
      </c>
      <c r="B17" s="94">
        <v>163000</v>
      </c>
      <c r="C17" s="19" t="s">
        <v>143</v>
      </c>
      <c r="D17" s="19" t="s">
        <v>144</v>
      </c>
      <c r="E17" s="20" t="s">
        <v>145</v>
      </c>
      <c r="F17" s="19" t="s">
        <v>146</v>
      </c>
      <c r="G17" s="19" t="s">
        <v>152</v>
      </c>
    </row>
    <row r="18" spans="1:7" s="4" customFormat="1" ht="10.5" customHeight="1">
      <c r="A18" s="80">
        <v>170000</v>
      </c>
      <c r="B18" s="94">
        <v>165000</v>
      </c>
      <c r="C18" s="19" t="s">
        <v>22</v>
      </c>
      <c r="D18" s="19" t="s">
        <v>81</v>
      </c>
      <c r="E18" s="20">
        <v>13111</v>
      </c>
      <c r="F18" s="19" t="s">
        <v>93</v>
      </c>
      <c r="G18" s="19" t="s">
        <v>7</v>
      </c>
    </row>
    <row r="19" spans="1:7" s="4" customFormat="1" ht="10.5" customHeight="1">
      <c r="A19" s="80">
        <v>170000</v>
      </c>
      <c r="B19" s="94">
        <v>170000</v>
      </c>
      <c r="C19" s="19" t="s">
        <v>24</v>
      </c>
      <c r="D19" s="19" t="s">
        <v>23</v>
      </c>
      <c r="E19" s="20">
        <v>19329</v>
      </c>
      <c r="F19" s="19" t="s">
        <v>89</v>
      </c>
      <c r="G19" s="19" t="s">
        <v>7</v>
      </c>
    </row>
    <row r="20" spans="1:7" s="4" customFormat="1" ht="10.5" customHeight="1">
      <c r="A20" s="80">
        <v>205000</v>
      </c>
      <c r="B20" s="94">
        <v>170000</v>
      </c>
      <c r="C20" s="19" t="s">
        <v>150</v>
      </c>
      <c r="D20" s="19" t="s">
        <v>147</v>
      </c>
      <c r="E20" s="20">
        <v>20962</v>
      </c>
      <c r="F20" s="19" t="s">
        <v>149</v>
      </c>
      <c r="G20" s="19" t="s">
        <v>152</v>
      </c>
    </row>
    <row r="21" spans="1:7" s="4" customFormat="1" ht="10.5" customHeight="1">
      <c r="A21" s="80">
        <v>175000</v>
      </c>
      <c r="B21" s="94">
        <v>171500</v>
      </c>
      <c r="C21" s="19" t="s">
        <v>26</v>
      </c>
      <c r="D21" s="19" t="s">
        <v>25</v>
      </c>
      <c r="E21" s="20">
        <v>22433</v>
      </c>
      <c r="F21" s="19" t="s">
        <v>113</v>
      </c>
      <c r="G21" s="19" t="s">
        <v>17</v>
      </c>
    </row>
    <row r="22" spans="1:7" s="4" customFormat="1" ht="10.5" customHeight="1">
      <c r="A22" s="80">
        <v>172500</v>
      </c>
      <c r="B22" s="94">
        <v>172500</v>
      </c>
      <c r="C22" s="19" t="s">
        <v>74</v>
      </c>
      <c r="D22" s="19" t="s">
        <v>73</v>
      </c>
      <c r="E22" s="20">
        <v>10439</v>
      </c>
      <c r="F22" s="19" t="s">
        <v>89</v>
      </c>
      <c r="G22" s="19" t="s">
        <v>7</v>
      </c>
    </row>
    <row r="23" spans="1:7" s="4" customFormat="1" ht="10.5" customHeight="1">
      <c r="A23" s="80">
        <v>185000</v>
      </c>
      <c r="B23" s="94">
        <v>175000</v>
      </c>
      <c r="C23" s="19" t="s">
        <v>27</v>
      </c>
      <c r="D23" s="19" t="s">
        <v>63</v>
      </c>
      <c r="E23" s="20">
        <v>17742</v>
      </c>
      <c r="F23" s="19" t="s">
        <v>89</v>
      </c>
      <c r="G23" s="19" t="s">
        <v>7</v>
      </c>
    </row>
    <row r="24" spans="1:7" ht="10.5" customHeight="1">
      <c r="A24" s="81">
        <v>190000</v>
      </c>
      <c r="B24" s="94">
        <v>176000</v>
      </c>
      <c r="C24" s="21" t="s">
        <v>137</v>
      </c>
      <c r="D24" s="21" t="s">
        <v>21</v>
      </c>
      <c r="E24" s="28">
        <v>9741</v>
      </c>
      <c r="F24" s="21" t="s">
        <v>138</v>
      </c>
      <c r="G24" s="19" t="s">
        <v>7</v>
      </c>
    </row>
    <row r="25" spans="1:7" s="4" customFormat="1" ht="10.5" customHeight="1">
      <c r="A25" s="80">
        <v>179000</v>
      </c>
      <c r="B25" s="94">
        <v>176500</v>
      </c>
      <c r="C25" s="19" t="s">
        <v>56</v>
      </c>
      <c r="D25" s="19" t="s">
        <v>55</v>
      </c>
      <c r="E25" s="20">
        <v>7959</v>
      </c>
      <c r="F25" s="19" t="s">
        <v>129</v>
      </c>
      <c r="G25" s="19" t="s">
        <v>53</v>
      </c>
    </row>
    <row r="26" spans="1:7" s="4" customFormat="1" ht="10.5" customHeight="1">
      <c r="A26" s="80">
        <v>189500</v>
      </c>
      <c r="B26" s="94">
        <v>180000</v>
      </c>
      <c r="C26" s="19" t="s">
        <v>76</v>
      </c>
      <c r="D26" s="19" t="s">
        <v>75</v>
      </c>
      <c r="E26" s="20">
        <v>13768</v>
      </c>
      <c r="F26" s="19" t="s">
        <v>121</v>
      </c>
      <c r="G26" s="19" t="s">
        <v>77</v>
      </c>
    </row>
    <row r="27" spans="1:7" s="4" customFormat="1" ht="10.5" customHeight="1">
      <c r="A27" s="80">
        <v>185000</v>
      </c>
      <c r="B27" s="94">
        <v>180000</v>
      </c>
      <c r="C27" s="19" t="s">
        <v>28</v>
      </c>
      <c r="D27" s="19" t="s">
        <v>60</v>
      </c>
      <c r="E27" s="20">
        <v>17429</v>
      </c>
      <c r="F27" s="19" t="s">
        <v>114</v>
      </c>
      <c r="G27" s="19" t="s">
        <v>7</v>
      </c>
    </row>
    <row r="28" spans="1:7" s="4" customFormat="1" ht="10.5" customHeight="1">
      <c r="A28" s="80">
        <v>199000</v>
      </c>
      <c r="B28" s="94">
        <v>180000</v>
      </c>
      <c r="C28" s="19" t="s">
        <v>96</v>
      </c>
      <c r="D28" s="19" t="s">
        <v>97</v>
      </c>
      <c r="E28" s="20">
        <v>8929</v>
      </c>
      <c r="F28" s="19" t="s">
        <v>98</v>
      </c>
      <c r="G28" s="19" t="s">
        <v>7</v>
      </c>
    </row>
    <row r="29" spans="1:7" s="4" customFormat="1" ht="10.5" customHeight="1">
      <c r="A29" s="80">
        <v>182000</v>
      </c>
      <c r="B29" s="94">
        <v>182000</v>
      </c>
      <c r="C29" s="19" t="s">
        <v>47</v>
      </c>
      <c r="D29" s="19" t="s">
        <v>57</v>
      </c>
      <c r="E29" s="20">
        <v>13595</v>
      </c>
      <c r="F29" s="19" t="s">
        <v>93</v>
      </c>
      <c r="G29" s="19" t="s">
        <v>7</v>
      </c>
    </row>
    <row r="30" spans="1:7" s="4" customFormat="1" ht="10.5" customHeight="1">
      <c r="A30" s="80">
        <v>190000</v>
      </c>
      <c r="B30" s="94">
        <v>190000</v>
      </c>
      <c r="C30" s="19" t="s">
        <v>103</v>
      </c>
      <c r="D30" s="19" t="s">
        <v>104</v>
      </c>
      <c r="E30" s="20"/>
      <c r="F30" s="19" t="s">
        <v>105</v>
      </c>
      <c r="G30" s="19" t="s">
        <v>106</v>
      </c>
    </row>
    <row r="31" spans="1:7" s="4" customFormat="1" ht="10.5" customHeight="1">
      <c r="A31" s="80">
        <v>200000</v>
      </c>
      <c r="B31" s="94">
        <v>194000</v>
      </c>
      <c r="C31" s="19" t="s">
        <v>30</v>
      </c>
      <c r="D31" s="19" t="s">
        <v>29</v>
      </c>
      <c r="E31" s="20">
        <v>17286</v>
      </c>
      <c r="F31" s="19" t="s">
        <v>89</v>
      </c>
      <c r="G31" s="19" t="s">
        <v>7</v>
      </c>
    </row>
    <row r="32" spans="1:7" s="4" customFormat="1" ht="10.5" customHeight="1">
      <c r="A32" s="80">
        <v>203000</v>
      </c>
      <c r="B32" s="95">
        <v>195000</v>
      </c>
      <c r="C32" s="19" t="s">
        <v>123</v>
      </c>
      <c r="D32" s="19" t="s">
        <v>124</v>
      </c>
      <c r="E32" s="20">
        <v>11515</v>
      </c>
      <c r="F32" s="19" t="s">
        <v>125</v>
      </c>
      <c r="G32" s="19" t="s">
        <v>7</v>
      </c>
    </row>
    <row r="33" spans="1:7" s="4" customFormat="1" ht="10.5" customHeight="1">
      <c r="A33" s="80">
        <v>200000</v>
      </c>
      <c r="B33" s="94">
        <v>200000</v>
      </c>
      <c r="C33" s="19" t="s">
        <v>31</v>
      </c>
      <c r="D33" s="19" t="s">
        <v>72</v>
      </c>
      <c r="E33" s="20"/>
      <c r="F33" s="19" t="s">
        <v>93</v>
      </c>
      <c r="G33" s="19" t="s">
        <v>7</v>
      </c>
    </row>
    <row r="34" spans="1:7" s="4" customFormat="1" ht="10.5" customHeight="1">
      <c r="A34" s="80">
        <v>215000</v>
      </c>
      <c r="B34" s="94">
        <v>205000</v>
      </c>
      <c r="C34" s="19" t="s">
        <v>49</v>
      </c>
      <c r="D34" s="19" t="s">
        <v>115</v>
      </c>
      <c r="E34" s="20">
        <v>16640</v>
      </c>
      <c r="F34" s="19" t="s">
        <v>93</v>
      </c>
      <c r="G34" s="19" t="s">
        <v>7</v>
      </c>
    </row>
    <row r="35" spans="1:7" s="4" customFormat="1" ht="10.5" customHeight="1">
      <c r="A35" s="80">
        <v>215000</v>
      </c>
      <c r="B35" s="94">
        <v>210000</v>
      </c>
      <c r="C35" s="19" t="s">
        <v>48</v>
      </c>
      <c r="D35" s="19" t="s">
        <v>82</v>
      </c>
      <c r="E35" s="20">
        <v>13382</v>
      </c>
      <c r="F35" s="19" t="s">
        <v>93</v>
      </c>
      <c r="G35" s="19" t="s">
        <v>7</v>
      </c>
    </row>
    <row r="36" spans="1:7" s="4" customFormat="1" ht="10.5" customHeight="1">
      <c r="A36" s="80">
        <v>245000</v>
      </c>
      <c r="B36" s="94">
        <v>210000</v>
      </c>
      <c r="C36" s="19" t="s">
        <v>32</v>
      </c>
      <c r="D36" s="19" t="s">
        <v>61</v>
      </c>
      <c r="E36" s="20">
        <v>27367</v>
      </c>
      <c r="F36" s="19" t="s">
        <v>118</v>
      </c>
      <c r="G36" s="19" t="s">
        <v>7</v>
      </c>
    </row>
    <row r="37" spans="1:7" s="4" customFormat="1" ht="10.5" customHeight="1">
      <c r="A37" s="80">
        <v>235000</v>
      </c>
      <c r="B37" s="94">
        <v>217500</v>
      </c>
      <c r="C37" s="19" t="s">
        <v>51</v>
      </c>
      <c r="D37" s="19" t="s">
        <v>83</v>
      </c>
      <c r="E37" s="20">
        <v>13446</v>
      </c>
      <c r="F37" s="19" t="s">
        <v>94</v>
      </c>
      <c r="G37" s="19" t="s">
        <v>7</v>
      </c>
    </row>
    <row r="38" spans="1:7" s="4" customFormat="1" ht="10.5" customHeight="1">
      <c r="A38" s="80">
        <v>233500</v>
      </c>
      <c r="B38" s="94">
        <v>218000</v>
      </c>
      <c r="C38" s="19" t="s">
        <v>109</v>
      </c>
      <c r="D38" s="19" t="s">
        <v>50</v>
      </c>
      <c r="E38" s="20">
        <v>15612</v>
      </c>
      <c r="F38" s="19" t="s">
        <v>110</v>
      </c>
      <c r="G38" s="19" t="s">
        <v>111</v>
      </c>
    </row>
    <row r="39" spans="1:7" s="4" customFormat="1" ht="10.5" customHeight="1">
      <c r="A39" s="80">
        <v>219000</v>
      </c>
      <c r="B39" s="94">
        <v>219000</v>
      </c>
      <c r="C39" s="19" t="s">
        <v>65</v>
      </c>
      <c r="D39" s="19" t="s">
        <v>64</v>
      </c>
      <c r="E39" s="20">
        <v>9518</v>
      </c>
      <c r="F39" s="19" t="s">
        <v>129</v>
      </c>
      <c r="G39" s="19" t="s">
        <v>53</v>
      </c>
    </row>
    <row r="40" spans="1:7" s="4" customFormat="1" ht="10.5" customHeight="1">
      <c r="A40" s="80">
        <v>225000</v>
      </c>
      <c r="B40" s="94">
        <v>225000</v>
      </c>
      <c r="C40" s="19" t="s">
        <v>78</v>
      </c>
      <c r="D40" s="19" t="s">
        <v>85</v>
      </c>
      <c r="E40" s="20">
        <v>43562</v>
      </c>
      <c r="F40" s="19" t="s">
        <v>89</v>
      </c>
      <c r="G40" s="19" t="s">
        <v>7</v>
      </c>
    </row>
    <row r="41" spans="1:7" s="4" customFormat="1" ht="10.5" customHeight="1">
      <c r="A41" s="80">
        <v>235000</v>
      </c>
      <c r="B41" s="94">
        <v>235000</v>
      </c>
      <c r="C41" s="19" t="s">
        <v>71</v>
      </c>
      <c r="D41" s="19" t="s">
        <v>33</v>
      </c>
      <c r="E41" s="20">
        <v>12785</v>
      </c>
      <c r="F41" s="19" t="s">
        <v>93</v>
      </c>
      <c r="G41" s="19" t="s">
        <v>7</v>
      </c>
    </row>
    <row r="42" spans="1:7" s="4" customFormat="1" ht="10.5" customHeight="1">
      <c r="A42" s="80">
        <v>240000</v>
      </c>
      <c r="B42" s="94">
        <v>240000</v>
      </c>
      <c r="C42" s="21" t="s">
        <v>139</v>
      </c>
      <c r="D42" s="21" t="s">
        <v>140</v>
      </c>
      <c r="E42" s="28">
        <v>12106</v>
      </c>
      <c r="F42" s="21" t="s">
        <v>89</v>
      </c>
      <c r="G42" s="19" t="s">
        <v>7</v>
      </c>
    </row>
    <row r="43" spans="1:7" s="4" customFormat="1" ht="10.5" customHeight="1">
      <c r="A43" s="80">
        <v>250000</v>
      </c>
      <c r="B43" s="94">
        <v>250000</v>
      </c>
      <c r="C43" s="19" t="s">
        <v>34</v>
      </c>
      <c r="D43" s="19" t="s">
        <v>62</v>
      </c>
      <c r="E43" s="20">
        <v>44723</v>
      </c>
      <c r="F43" s="19" t="s">
        <v>89</v>
      </c>
      <c r="G43" s="19" t="s">
        <v>7</v>
      </c>
    </row>
    <row r="44" spans="1:7" s="4" customFormat="1" ht="10.5" customHeight="1">
      <c r="A44" s="80">
        <v>255000</v>
      </c>
      <c r="B44" s="94">
        <v>251000</v>
      </c>
      <c r="C44" s="19" t="s">
        <v>36</v>
      </c>
      <c r="D44" s="19" t="s">
        <v>35</v>
      </c>
      <c r="E44" s="20">
        <v>16845</v>
      </c>
      <c r="F44" s="19" t="s">
        <v>108</v>
      </c>
      <c r="G44" s="19" t="s">
        <v>37</v>
      </c>
    </row>
    <row r="45" spans="1:7" s="4" customFormat="1" ht="10.5" customHeight="1">
      <c r="A45" s="80">
        <v>260000</v>
      </c>
      <c r="B45" s="94">
        <v>260000</v>
      </c>
      <c r="C45" s="19" t="s">
        <v>90</v>
      </c>
      <c r="D45" s="19" t="s">
        <v>91</v>
      </c>
      <c r="E45" s="20">
        <v>17035</v>
      </c>
      <c r="F45" s="19" t="s">
        <v>92</v>
      </c>
      <c r="G45" s="19" t="s">
        <v>7</v>
      </c>
    </row>
    <row r="46" spans="1:7" s="4" customFormat="1" ht="10.5" customHeight="1">
      <c r="A46" s="80">
        <v>295000</v>
      </c>
      <c r="B46" s="94">
        <v>265000</v>
      </c>
      <c r="C46" s="19" t="s">
        <v>39</v>
      </c>
      <c r="D46" s="19" t="s">
        <v>38</v>
      </c>
      <c r="E46" s="20"/>
      <c r="F46" s="19" t="s">
        <v>95</v>
      </c>
      <c r="G46" s="19" t="s">
        <v>7</v>
      </c>
    </row>
    <row r="47" spans="1:7" s="4" customFormat="1" ht="10.5" customHeight="1">
      <c r="A47" s="80">
        <v>275000</v>
      </c>
      <c r="B47" s="94">
        <v>270000</v>
      </c>
      <c r="C47" s="19" t="s">
        <v>41</v>
      </c>
      <c r="D47" s="19" t="s">
        <v>40</v>
      </c>
      <c r="E47" s="20">
        <v>21613</v>
      </c>
      <c r="F47" s="19" t="s">
        <v>108</v>
      </c>
      <c r="G47" s="19" t="s">
        <v>37</v>
      </c>
    </row>
    <row r="48" spans="1:7" s="4" customFormat="1" ht="10.5" customHeight="1">
      <c r="A48" s="80">
        <v>270000</v>
      </c>
      <c r="B48" s="94">
        <v>270000</v>
      </c>
      <c r="C48" s="19" t="s">
        <v>132</v>
      </c>
      <c r="D48" s="19" t="s">
        <v>122</v>
      </c>
      <c r="E48" s="20">
        <v>19721</v>
      </c>
      <c r="F48" s="19" t="s">
        <v>89</v>
      </c>
      <c r="G48" s="19" t="s">
        <v>7</v>
      </c>
    </row>
    <row r="49" spans="1:7" s="4" customFormat="1" ht="10.5" customHeight="1">
      <c r="A49" s="80">
        <v>284000</v>
      </c>
      <c r="B49" s="94">
        <v>284000</v>
      </c>
      <c r="C49" s="19" t="s">
        <v>42</v>
      </c>
      <c r="D49" s="19" t="s">
        <v>67</v>
      </c>
      <c r="E49" s="20">
        <v>44431</v>
      </c>
      <c r="F49" s="19" t="s">
        <v>107</v>
      </c>
      <c r="G49" s="19" t="s">
        <v>54</v>
      </c>
    </row>
    <row r="50" spans="1:7" s="4" customFormat="1" ht="10.5" customHeight="1">
      <c r="A50" s="80">
        <v>285000</v>
      </c>
      <c r="B50" s="94">
        <v>285000</v>
      </c>
      <c r="C50" s="19" t="s">
        <v>134</v>
      </c>
      <c r="D50" s="19" t="s">
        <v>133</v>
      </c>
      <c r="E50" s="20">
        <v>16825</v>
      </c>
      <c r="F50" s="19" t="s">
        <v>87</v>
      </c>
      <c r="G50" s="19" t="s">
        <v>87</v>
      </c>
    </row>
    <row r="51" spans="1:7" s="4" customFormat="1" ht="10.5" customHeight="1">
      <c r="A51" s="80">
        <v>350000</v>
      </c>
      <c r="B51" s="94">
        <v>335000</v>
      </c>
      <c r="C51" s="19" t="s">
        <v>44</v>
      </c>
      <c r="D51" s="19" t="s">
        <v>43</v>
      </c>
      <c r="E51" s="20">
        <v>45869</v>
      </c>
      <c r="F51" s="19" t="s">
        <v>89</v>
      </c>
      <c r="G51" s="19" t="s">
        <v>7</v>
      </c>
    </row>
    <row r="52" spans="1:7" s="4" customFormat="1" ht="10.5" customHeight="1">
      <c r="A52" s="80"/>
      <c r="B52" s="94"/>
      <c r="C52" s="19" t="s">
        <v>135</v>
      </c>
      <c r="D52" s="19" t="s">
        <v>136</v>
      </c>
      <c r="E52" s="96"/>
      <c r="F52" s="19" t="s">
        <v>87</v>
      </c>
      <c r="G52" s="19" t="s">
        <v>87</v>
      </c>
    </row>
    <row r="53" spans="1:7" s="4" customFormat="1" ht="10.5" customHeight="1">
      <c r="A53" s="80">
        <v>2400000</v>
      </c>
      <c r="B53" s="94">
        <v>1600000</v>
      </c>
      <c r="C53" s="19" t="s">
        <v>45</v>
      </c>
      <c r="D53" s="19" t="s">
        <v>84</v>
      </c>
      <c r="E53" s="96" t="s">
        <v>298</v>
      </c>
      <c r="F53" s="19" t="s">
        <v>93</v>
      </c>
      <c r="G53" s="19" t="s">
        <v>7</v>
      </c>
    </row>
    <row r="54" spans="1:8" ht="12.75">
      <c r="A54" s="73" t="s">
        <v>576</v>
      </c>
      <c r="B54" s="74">
        <f>SUM(B3:B51)</f>
        <v>9441070</v>
      </c>
      <c r="C54" s="75" t="s">
        <v>580</v>
      </c>
      <c r="D54" s="11" t="s">
        <v>583</v>
      </c>
      <c r="E54" s="123" t="s">
        <v>169</v>
      </c>
      <c r="F54" s="124"/>
      <c r="G54" s="123"/>
      <c r="H54" s="123"/>
    </row>
    <row r="58" s="4" customFormat="1" ht="12.75">
      <c r="A58" s="41"/>
    </row>
    <row r="59" s="4" customFormat="1" ht="12.75">
      <c r="A59" s="41"/>
    </row>
    <row r="60" s="4" customFormat="1" ht="12.75">
      <c r="A60" s="41"/>
    </row>
    <row r="61" s="4" customFormat="1" ht="12.75">
      <c r="A61" s="41"/>
    </row>
    <row r="62" s="4" customFormat="1" ht="12.75">
      <c r="A62" s="41"/>
    </row>
    <row r="63" s="4" customFormat="1" ht="12.75">
      <c r="A63" s="41"/>
    </row>
    <row r="64" s="4" customFormat="1" ht="12.75">
      <c r="A64" s="41"/>
    </row>
    <row r="65" s="4" customFormat="1" ht="12.75">
      <c r="A65" s="41"/>
    </row>
    <row r="66" s="4" customFormat="1" ht="12.75">
      <c r="A66" s="41"/>
    </row>
    <row r="67" s="4" customFormat="1" ht="12.75">
      <c r="A67" s="41"/>
    </row>
    <row r="68" s="4" customFormat="1" ht="12.75">
      <c r="A68" s="41"/>
    </row>
  </sheetData>
  <sheetProtection/>
  <printOptions/>
  <pageMargins left="0.75" right="0.75" top="0.25" bottom="0.1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28125" style="0" customWidth="1"/>
    <col min="2" max="2" width="11.7109375" style="39" customWidth="1"/>
    <col min="3" max="3" width="10.7109375" style="0" customWidth="1"/>
    <col min="4" max="4" width="21.7109375" style="0" customWidth="1"/>
    <col min="5" max="5" width="22.28125" style="0" customWidth="1"/>
    <col min="6" max="6" width="11.421875" style="0" customWidth="1"/>
    <col min="7" max="7" width="10.57421875" style="0" customWidth="1"/>
    <col min="8" max="8" width="24.57421875" style="0" customWidth="1"/>
  </cols>
  <sheetData>
    <row r="1" spans="4:7" ht="18">
      <c r="D1" s="6" t="s">
        <v>582</v>
      </c>
      <c r="F1" s="7"/>
      <c r="G1" s="7"/>
    </row>
    <row r="2" spans="4:7" ht="18">
      <c r="D2" s="8"/>
      <c r="E2" s="6"/>
      <c r="F2" s="7"/>
      <c r="G2" s="7"/>
    </row>
    <row r="4" spans="1:8" s="2" customFormat="1" ht="12" customHeight="1">
      <c r="A4" s="2" t="s">
        <v>0</v>
      </c>
      <c r="B4" s="40" t="s">
        <v>481</v>
      </c>
      <c r="C4" s="2" t="s">
        <v>1</v>
      </c>
      <c r="D4" s="2" t="s">
        <v>3</v>
      </c>
      <c r="E4" s="2" t="s">
        <v>2</v>
      </c>
      <c r="F4" s="2" t="s">
        <v>88</v>
      </c>
      <c r="G4" s="2" t="s">
        <v>87</v>
      </c>
      <c r="H4" s="2" t="s">
        <v>4</v>
      </c>
    </row>
    <row r="5" spans="1:8" s="4" customFormat="1" ht="12.75">
      <c r="A5" s="3" t="s">
        <v>5</v>
      </c>
      <c r="B5" s="90">
        <v>85000</v>
      </c>
      <c r="C5" s="91">
        <v>85000</v>
      </c>
      <c r="D5" s="3" t="s">
        <v>308</v>
      </c>
      <c r="E5" s="3" t="s">
        <v>327</v>
      </c>
      <c r="F5" s="92">
        <v>7840</v>
      </c>
      <c r="G5" s="3" t="s">
        <v>89</v>
      </c>
      <c r="H5" s="3" t="s">
        <v>352</v>
      </c>
    </row>
    <row r="6" spans="1:8" s="4" customFormat="1" ht="12.75">
      <c r="A6" s="3" t="s">
        <v>5</v>
      </c>
      <c r="B6" s="90">
        <v>85000</v>
      </c>
      <c r="C6" s="91">
        <v>85000</v>
      </c>
      <c r="D6" s="3" t="s">
        <v>142</v>
      </c>
      <c r="E6" s="3" t="s">
        <v>141</v>
      </c>
      <c r="F6" s="92">
        <v>9583</v>
      </c>
      <c r="G6" s="3" t="s">
        <v>89</v>
      </c>
      <c r="H6" s="3" t="s">
        <v>352</v>
      </c>
    </row>
    <row r="7" spans="1:8" s="4" customFormat="1" ht="12.75">
      <c r="A7" s="3" t="s">
        <v>5</v>
      </c>
      <c r="B7" s="90">
        <v>150000</v>
      </c>
      <c r="C7" s="91">
        <v>150000</v>
      </c>
      <c r="D7" s="3" t="s">
        <v>309</v>
      </c>
      <c r="E7" s="3" t="s">
        <v>328</v>
      </c>
      <c r="F7" s="92">
        <v>14374</v>
      </c>
      <c r="G7" s="3" t="s">
        <v>89</v>
      </c>
      <c r="H7" s="3" t="s">
        <v>353</v>
      </c>
    </row>
    <row r="8" spans="1:8" s="4" customFormat="1" ht="12.75">
      <c r="A8" s="3" t="s">
        <v>5</v>
      </c>
      <c r="B8" s="90">
        <v>170000</v>
      </c>
      <c r="C8" s="91">
        <v>153450</v>
      </c>
      <c r="D8" s="3" t="s">
        <v>310</v>
      </c>
      <c r="E8" s="3" t="s">
        <v>329</v>
      </c>
      <c r="F8" s="92">
        <v>16552</v>
      </c>
      <c r="G8" s="3" t="s">
        <v>89</v>
      </c>
      <c r="H8" s="3" t="s">
        <v>354</v>
      </c>
    </row>
    <row r="9" spans="1:8" s="4" customFormat="1" ht="12.75">
      <c r="A9" s="3" t="s">
        <v>5</v>
      </c>
      <c r="B9" s="90">
        <v>169900</v>
      </c>
      <c r="C9" s="91">
        <v>157500</v>
      </c>
      <c r="D9" s="3" t="s">
        <v>311</v>
      </c>
      <c r="E9" s="3" t="s">
        <v>330</v>
      </c>
      <c r="F9" s="92">
        <v>6098</v>
      </c>
      <c r="G9" s="3" t="s">
        <v>346</v>
      </c>
      <c r="H9" s="3" t="s">
        <v>352</v>
      </c>
    </row>
    <row r="10" spans="1:8" s="4" customFormat="1" ht="12.75">
      <c r="A10" s="3" t="s">
        <v>5</v>
      </c>
      <c r="B10" s="90">
        <v>165000</v>
      </c>
      <c r="C10" s="91">
        <v>160000</v>
      </c>
      <c r="D10" s="3" t="s">
        <v>312</v>
      </c>
      <c r="E10" s="3" t="s">
        <v>331</v>
      </c>
      <c r="F10" s="92">
        <v>18295</v>
      </c>
      <c r="G10" s="10" t="s">
        <v>350</v>
      </c>
      <c r="H10" s="3" t="s">
        <v>355</v>
      </c>
    </row>
    <row r="11" spans="1:8" s="4" customFormat="1" ht="12.75">
      <c r="A11" s="3" t="s">
        <v>5</v>
      </c>
      <c r="B11" s="90">
        <v>180000</v>
      </c>
      <c r="C11" s="91">
        <v>162000</v>
      </c>
      <c r="D11" s="3" t="s">
        <v>313</v>
      </c>
      <c r="E11" s="3" t="s">
        <v>332</v>
      </c>
      <c r="F11" s="92">
        <v>10454</v>
      </c>
      <c r="G11" s="3" t="s">
        <v>89</v>
      </c>
      <c r="H11" s="3" t="s">
        <v>356</v>
      </c>
    </row>
    <row r="12" spans="1:8" s="4" customFormat="1" ht="12.75">
      <c r="A12" s="3" t="s">
        <v>5</v>
      </c>
      <c r="B12" s="90">
        <v>165000</v>
      </c>
      <c r="C12" s="91">
        <v>165000</v>
      </c>
      <c r="D12" s="3" t="s">
        <v>314</v>
      </c>
      <c r="E12" s="3" t="s">
        <v>333</v>
      </c>
      <c r="F12" s="92">
        <v>6969</v>
      </c>
      <c r="G12" s="3" t="s">
        <v>89</v>
      </c>
      <c r="H12" s="3" t="s">
        <v>354</v>
      </c>
    </row>
    <row r="13" spans="1:8" s="4" customFormat="1" ht="12.75">
      <c r="A13" s="3" t="s">
        <v>5</v>
      </c>
      <c r="B13" s="90">
        <v>180000</v>
      </c>
      <c r="C13" s="91">
        <v>167500</v>
      </c>
      <c r="D13" s="3" t="s">
        <v>315</v>
      </c>
      <c r="E13" s="3" t="s">
        <v>334</v>
      </c>
      <c r="F13" s="92">
        <v>11761</v>
      </c>
      <c r="G13" s="3" t="s">
        <v>89</v>
      </c>
      <c r="H13" s="3" t="s">
        <v>354</v>
      </c>
    </row>
    <row r="14" spans="1:8" s="4" customFormat="1" ht="12.75">
      <c r="A14" s="3" t="s">
        <v>5</v>
      </c>
      <c r="B14" s="90">
        <v>174500</v>
      </c>
      <c r="C14" s="91">
        <v>172500</v>
      </c>
      <c r="D14" s="3" t="s">
        <v>316</v>
      </c>
      <c r="E14" s="3" t="s">
        <v>335</v>
      </c>
      <c r="F14" s="92">
        <v>22651</v>
      </c>
      <c r="G14" s="3" t="s">
        <v>347</v>
      </c>
      <c r="H14" s="3" t="s">
        <v>357</v>
      </c>
    </row>
    <row r="15" spans="1:8" s="4" customFormat="1" ht="12.75">
      <c r="A15" s="3" t="s">
        <v>5</v>
      </c>
      <c r="B15" s="90">
        <v>230000</v>
      </c>
      <c r="C15" s="91">
        <v>175000</v>
      </c>
      <c r="D15" s="3" t="s">
        <v>317</v>
      </c>
      <c r="E15" s="3" t="s">
        <v>336</v>
      </c>
      <c r="F15" s="92">
        <v>14374</v>
      </c>
      <c r="G15" s="3" t="s">
        <v>89</v>
      </c>
      <c r="H15" s="3" t="s">
        <v>352</v>
      </c>
    </row>
    <row r="16" spans="1:8" s="4" customFormat="1" ht="12.75">
      <c r="A16" s="3" t="s">
        <v>5</v>
      </c>
      <c r="B16" s="90">
        <v>169000</v>
      </c>
      <c r="C16" s="91">
        <v>177450</v>
      </c>
      <c r="D16" s="3" t="s">
        <v>318</v>
      </c>
      <c r="E16" s="3" t="s">
        <v>337</v>
      </c>
      <c r="F16" s="92">
        <v>12632</v>
      </c>
      <c r="G16" s="3" t="s">
        <v>89</v>
      </c>
      <c r="H16" s="3" t="s">
        <v>352</v>
      </c>
    </row>
    <row r="17" spans="1:8" s="4" customFormat="1" ht="12.75">
      <c r="A17" s="3" t="s">
        <v>5</v>
      </c>
      <c r="B17" s="90">
        <v>189000</v>
      </c>
      <c r="C17" s="91">
        <v>180000</v>
      </c>
      <c r="D17" s="5" t="s">
        <v>319</v>
      </c>
      <c r="E17" s="3" t="s">
        <v>338</v>
      </c>
      <c r="F17" s="92">
        <v>16117</v>
      </c>
      <c r="G17" s="3" t="s">
        <v>348</v>
      </c>
      <c r="H17" s="3" t="s">
        <v>353</v>
      </c>
    </row>
    <row r="18" spans="1:8" s="4" customFormat="1" ht="12.75">
      <c r="A18" s="3" t="s">
        <v>5</v>
      </c>
      <c r="B18" s="90">
        <v>202000</v>
      </c>
      <c r="C18" s="91">
        <v>186500</v>
      </c>
      <c r="D18" s="3" t="s">
        <v>320</v>
      </c>
      <c r="E18" s="3" t="s">
        <v>339</v>
      </c>
      <c r="F18" s="92">
        <v>40075</v>
      </c>
      <c r="G18" s="5" t="s">
        <v>89</v>
      </c>
      <c r="H18" s="3" t="s">
        <v>354</v>
      </c>
    </row>
    <row r="19" spans="1:8" s="4" customFormat="1" ht="12.75">
      <c r="A19" s="3" t="s">
        <v>5</v>
      </c>
      <c r="B19" s="90">
        <v>215000</v>
      </c>
      <c r="C19" s="91">
        <v>205000</v>
      </c>
      <c r="D19" s="3" t="s">
        <v>321</v>
      </c>
      <c r="E19" s="3" t="s">
        <v>340</v>
      </c>
      <c r="F19" s="92">
        <v>12632</v>
      </c>
      <c r="G19" s="5" t="s">
        <v>89</v>
      </c>
      <c r="H19" s="3" t="s">
        <v>358</v>
      </c>
    </row>
    <row r="20" spans="1:8" s="4" customFormat="1" ht="12.75">
      <c r="A20" s="3" t="s">
        <v>5</v>
      </c>
      <c r="B20" s="90">
        <v>205000</v>
      </c>
      <c r="C20" s="91">
        <v>205000</v>
      </c>
      <c r="D20" s="3" t="s">
        <v>322</v>
      </c>
      <c r="E20" s="3" t="s">
        <v>341</v>
      </c>
      <c r="F20" s="92">
        <v>10018</v>
      </c>
      <c r="G20" s="5" t="s">
        <v>89</v>
      </c>
      <c r="H20" s="3" t="s">
        <v>353</v>
      </c>
    </row>
    <row r="21" spans="1:8" s="4" customFormat="1" ht="12.75">
      <c r="A21" s="3" t="s">
        <v>5</v>
      </c>
      <c r="B21" s="90">
        <v>215000</v>
      </c>
      <c r="C21" s="91">
        <v>215000</v>
      </c>
      <c r="D21" s="3" t="s">
        <v>290</v>
      </c>
      <c r="E21" s="3" t="s">
        <v>289</v>
      </c>
      <c r="F21" s="92">
        <v>23958</v>
      </c>
      <c r="G21" s="5" t="s">
        <v>89</v>
      </c>
      <c r="H21" s="3" t="s">
        <v>354</v>
      </c>
    </row>
    <row r="22" spans="1:8" s="4" customFormat="1" ht="12.75">
      <c r="A22" s="3" t="s">
        <v>5</v>
      </c>
      <c r="B22" s="90">
        <v>249000</v>
      </c>
      <c r="C22" s="91">
        <v>230000</v>
      </c>
      <c r="D22" s="3" t="s">
        <v>323</v>
      </c>
      <c r="E22" s="3" t="s">
        <v>342</v>
      </c>
      <c r="F22" s="92">
        <v>17424</v>
      </c>
      <c r="G22" s="3" t="s">
        <v>349</v>
      </c>
      <c r="H22" s="3" t="s">
        <v>352</v>
      </c>
    </row>
    <row r="23" spans="1:8" s="4" customFormat="1" ht="12.75">
      <c r="A23" s="3" t="s">
        <v>5</v>
      </c>
      <c r="B23" s="90">
        <v>275000</v>
      </c>
      <c r="C23" s="91">
        <v>243750</v>
      </c>
      <c r="D23" s="3" t="s">
        <v>324</v>
      </c>
      <c r="E23" s="3" t="s">
        <v>343</v>
      </c>
      <c r="F23" s="92">
        <v>16552</v>
      </c>
      <c r="G23" s="3" t="s">
        <v>89</v>
      </c>
      <c r="H23" s="3" t="s">
        <v>354</v>
      </c>
    </row>
    <row r="24" spans="1:8" s="4" customFormat="1" ht="12.75">
      <c r="A24" s="3" t="s">
        <v>5</v>
      </c>
      <c r="B24" s="90">
        <v>275000</v>
      </c>
      <c r="C24" s="91">
        <v>275000</v>
      </c>
      <c r="D24" s="3" t="s">
        <v>256</v>
      </c>
      <c r="E24" s="3" t="s">
        <v>133</v>
      </c>
      <c r="F24" s="92">
        <v>31798</v>
      </c>
      <c r="G24" s="3" t="s">
        <v>89</v>
      </c>
      <c r="H24" s="3" t="s">
        <v>354</v>
      </c>
    </row>
    <row r="25" spans="1:8" s="4" customFormat="1" ht="12.75">
      <c r="A25" s="3" t="s">
        <v>5</v>
      </c>
      <c r="B25" s="90">
        <v>300000</v>
      </c>
      <c r="C25" s="91">
        <v>300000</v>
      </c>
      <c r="D25" s="3" t="s">
        <v>218</v>
      </c>
      <c r="E25" s="3" t="s">
        <v>38</v>
      </c>
      <c r="F25" s="92">
        <v>43995</v>
      </c>
      <c r="G25" s="3" t="s">
        <v>89</v>
      </c>
      <c r="H25" s="3" t="s">
        <v>354</v>
      </c>
    </row>
    <row r="26" spans="1:8" ht="12.75">
      <c r="A26" s="3" t="s">
        <v>5</v>
      </c>
      <c r="B26" s="90">
        <v>339000</v>
      </c>
      <c r="C26" s="91">
        <v>315000</v>
      </c>
      <c r="D26" s="5" t="s">
        <v>325</v>
      </c>
      <c r="E26" s="5" t="s">
        <v>344</v>
      </c>
      <c r="F26" s="93">
        <v>21344</v>
      </c>
      <c r="G26" s="5" t="s">
        <v>351</v>
      </c>
      <c r="H26" s="5" t="s">
        <v>359</v>
      </c>
    </row>
    <row r="27" spans="1:8" s="4" customFormat="1" ht="12.75">
      <c r="A27" s="3" t="s">
        <v>5</v>
      </c>
      <c r="B27" s="90">
        <v>2450000</v>
      </c>
      <c r="C27" s="91">
        <v>2450000</v>
      </c>
      <c r="D27" s="3" t="s">
        <v>326</v>
      </c>
      <c r="E27" s="3" t="s">
        <v>345</v>
      </c>
      <c r="F27" s="92">
        <v>256568</v>
      </c>
      <c r="G27" s="3" t="s">
        <v>89</v>
      </c>
      <c r="H27" s="3" t="s">
        <v>360</v>
      </c>
    </row>
    <row r="28" spans="2:4" ht="12.75">
      <c r="B28" s="73" t="s">
        <v>576</v>
      </c>
      <c r="C28" s="72">
        <f>SUM(C5:C27)</f>
        <v>6615650</v>
      </c>
      <c r="D28" s="76" t="s">
        <v>581</v>
      </c>
    </row>
    <row r="30" ht="12.75">
      <c r="A30" t="s">
        <v>169</v>
      </c>
    </row>
    <row r="34" s="4" customFormat="1" ht="12.75">
      <c r="B34" s="41"/>
    </row>
    <row r="35" s="4" customFormat="1" ht="12.75">
      <c r="B35" s="41"/>
    </row>
    <row r="36" s="4" customFormat="1" ht="12.75">
      <c r="B36" s="41"/>
    </row>
    <row r="37" s="4" customFormat="1" ht="12.75">
      <c r="B37" s="41"/>
    </row>
    <row r="38" s="4" customFormat="1" ht="12.75">
      <c r="B38" s="41"/>
    </row>
    <row r="39" s="4" customFormat="1" ht="12.75">
      <c r="B39" s="41"/>
    </row>
    <row r="40" s="4" customFormat="1" ht="12.75">
      <c r="B40" s="41"/>
    </row>
    <row r="41" s="4" customFormat="1" ht="12.75">
      <c r="B41" s="41"/>
    </row>
    <row r="42" s="4" customFormat="1" ht="12.75">
      <c r="B42" s="41"/>
    </row>
    <row r="43" s="4" customFormat="1" ht="12.75">
      <c r="B43" s="41"/>
    </row>
    <row r="44" s="4" customFormat="1" ht="12.75">
      <c r="B44" s="4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7109375" style="180" customWidth="1"/>
    <col min="2" max="2" width="9.421875" style="0" customWidth="1"/>
    <col min="3" max="3" width="10.28125" style="0" customWidth="1"/>
    <col min="4" max="4" width="19.8515625" style="0" customWidth="1"/>
    <col min="5" max="5" width="17.00390625" style="0" customWidth="1"/>
    <col min="6" max="6" width="8.00390625" style="0" customWidth="1"/>
    <col min="7" max="7" width="19.00390625" style="0" hidden="1" customWidth="1"/>
    <col min="8" max="8" width="18.8515625" style="0" hidden="1" customWidth="1"/>
    <col min="9" max="9" width="12.140625" style="0" customWidth="1"/>
    <col min="10" max="10" width="13.57421875" style="0" customWidth="1"/>
    <col min="11" max="11" width="15.28125" style="0" customWidth="1"/>
    <col min="12" max="12" width="6.8515625" style="0" customWidth="1"/>
    <col min="13" max="13" width="7.7109375" style="0" customWidth="1"/>
    <col min="14" max="14" width="11.28125" style="0" customWidth="1"/>
    <col min="15" max="15" width="9.8515625" style="0" customWidth="1"/>
    <col min="16" max="16" width="12.28125" style="0" customWidth="1"/>
  </cols>
  <sheetData>
    <row r="1" spans="2:4" ht="16.5" customHeight="1">
      <c r="B1" s="8"/>
      <c r="D1" s="7" t="s">
        <v>789</v>
      </c>
    </row>
    <row r="2" spans="2:5" ht="16.5" customHeight="1">
      <c r="B2" s="8"/>
      <c r="C2" s="6"/>
      <c r="D2" s="17"/>
      <c r="E2" s="7"/>
    </row>
    <row r="3" spans="1:15" s="2" customFormat="1" ht="16.5" customHeight="1">
      <c r="A3" s="182"/>
      <c r="B3" s="42" t="s">
        <v>154</v>
      </c>
      <c r="C3" s="42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42" t="s">
        <v>627</v>
      </c>
      <c r="M3" s="42" t="s">
        <v>628</v>
      </c>
      <c r="O3" s="42"/>
    </row>
    <row r="4" spans="1:15" s="2" customFormat="1" ht="9" customHeight="1">
      <c r="A4" s="18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18" customHeight="1">
      <c r="B5" s="130">
        <v>129000</v>
      </c>
      <c r="C5" s="155">
        <v>115000</v>
      </c>
      <c r="D5" s="3" t="s">
        <v>738</v>
      </c>
      <c r="E5" s="185" t="s">
        <v>234</v>
      </c>
      <c r="F5" s="131">
        <v>13594</v>
      </c>
      <c r="G5" s="130"/>
      <c r="H5" s="103"/>
      <c r="I5" s="103" t="s">
        <v>739</v>
      </c>
      <c r="J5" s="103" t="s">
        <v>640</v>
      </c>
      <c r="K5" s="103" t="s">
        <v>352</v>
      </c>
      <c r="L5" s="103">
        <v>131362</v>
      </c>
      <c r="M5" s="181" t="s">
        <v>746</v>
      </c>
      <c r="N5" s="63"/>
      <c r="O5" s="63"/>
    </row>
    <row r="6" spans="1:15" s="200" customFormat="1" ht="18" customHeight="1">
      <c r="A6" s="180"/>
      <c r="B6" s="171">
        <v>350000</v>
      </c>
      <c r="C6" s="172">
        <v>350000</v>
      </c>
      <c r="D6" s="177" t="s">
        <v>765</v>
      </c>
      <c r="E6" s="192" t="s">
        <v>764</v>
      </c>
      <c r="F6" s="203">
        <v>18318</v>
      </c>
      <c r="G6" s="194"/>
      <c r="H6" s="204"/>
      <c r="I6" s="175" t="s">
        <v>763</v>
      </c>
      <c r="J6" s="175" t="s">
        <v>706</v>
      </c>
      <c r="K6" s="204" t="s">
        <v>706</v>
      </c>
      <c r="L6" s="204" t="s">
        <v>706</v>
      </c>
      <c r="M6" s="198" t="s">
        <v>762</v>
      </c>
      <c r="N6" s="179"/>
      <c r="O6" s="199"/>
    </row>
    <row r="7" spans="2:15" ht="18" customHeight="1">
      <c r="B7" s="130">
        <v>115000</v>
      </c>
      <c r="C7" s="155">
        <v>115000</v>
      </c>
      <c r="D7" s="3" t="s">
        <v>465</v>
      </c>
      <c r="E7" s="185" t="s">
        <v>759</v>
      </c>
      <c r="F7" s="133">
        <v>15030</v>
      </c>
      <c r="G7" s="186"/>
      <c r="H7" s="187"/>
      <c r="I7" s="103" t="s">
        <v>760</v>
      </c>
      <c r="J7" s="103" t="s">
        <v>706</v>
      </c>
      <c r="K7" s="187" t="s">
        <v>634</v>
      </c>
      <c r="L7" s="187" t="s">
        <v>706</v>
      </c>
      <c r="M7" s="188" t="s">
        <v>761</v>
      </c>
      <c r="N7" s="63"/>
      <c r="O7" s="63"/>
    </row>
    <row r="8" spans="2:15" ht="18" customHeight="1">
      <c r="B8" s="134">
        <v>129000</v>
      </c>
      <c r="C8" s="45">
        <v>115000</v>
      </c>
      <c r="D8" s="184" t="s">
        <v>754</v>
      </c>
      <c r="E8" s="185" t="s">
        <v>402</v>
      </c>
      <c r="F8" s="168">
        <v>8930</v>
      </c>
      <c r="G8" s="130"/>
      <c r="H8" s="43"/>
      <c r="I8" s="165" t="s">
        <v>755</v>
      </c>
      <c r="J8" s="165" t="s">
        <v>508</v>
      </c>
      <c r="K8" s="153" t="s">
        <v>634</v>
      </c>
      <c r="L8" s="43">
        <v>130713</v>
      </c>
      <c r="M8" s="181" t="s">
        <v>761</v>
      </c>
      <c r="N8" s="63"/>
      <c r="O8" s="63"/>
    </row>
    <row r="9" spans="1:15" s="200" customFormat="1" ht="18" customHeight="1">
      <c r="A9" s="180"/>
      <c r="B9" s="190">
        <v>170000</v>
      </c>
      <c r="C9" s="191">
        <v>170000</v>
      </c>
      <c r="D9" s="189" t="s">
        <v>292</v>
      </c>
      <c r="E9" s="192" t="s">
        <v>293</v>
      </c>
      <c r="F9" s="193">
        <v>20567</v>
      </c>
      <c r="G9" s="194"/>
      <c r="H9" s="195"/>
      <c r="I9" s="196" t="s">
        <v>767</v>
      </c>
      <c r="J9" s="196" t="s">
        <v>706</v>
      </c>
      <c r="K9" s="197" t="s">
        <v>706</v>
      </c>
      <c r="L9" s="197" t="s">
        <v>706</v>
      </c>
      <c r="M9" s="198" t="s">
        <v>766</v>
      </c>
      <c r="N9" s="179"/>
      <c r="O9" s="199"/>
    </row>
    <row r="10" spans="2:15" ht="18" customHeight="1">
      <c r="B10" s="130">
        <v>345000</v>
      </c>
      <c r="C10" s="45">
        <v>305000</v>
      </c>
      <c r="D10" s="156" t="s">
        <v>756</v>
      </c>
      <c r="E10" s="185" t="s">
        <v>757</v>
      </c>
      <c r="F10" s="149">
        <v>35183</v>
      </c>
      <c r="G10" s="130"/>
      <c r="H10" s="43"/>
      <c r="I10" s="153" t="s">
        <v>758</v>
      </c>
      <c r="J10" s="153" t="s">
        <v>352</v>
      </c>
      <c r="K10" s="153" t="s">
        <v>415</v>
      </c>
      <c r="L10" s="43">
        <v>132250</v>
      </c>
      <c r="M10" s="181" t="s">
        <v>768</v>
      </c>
      <c r="N10" s="63"/>
      <c r="O10" s="63"/>
    </row>
    <row r="11" spans="2:15" ht="18" customHeight="1">
      <c r="B11" s="134">
        <v>159000</v>
      </c>
      <c r="C11" s="45">
        <v>144500</v>
      </c>
      <c r="D11" s="156" t="s">
        <v>747</v>
      </c>
      <c r="E11" s="157" t="s">
        <v>748</v>
      </c>
      <c r="F11" s="146">
        <v>17814</v>
      </c>
      <c r="G11" s="48"/>
      <c r="H11" s="48"/>
      <c r="I11" s="153" t="s">
        <v>749</v>
      </c>
      <c r="J11" s="153" t="s">
        <v>750</v>
      </c>
      <c r="K11" s="161" t="s">
        <v>399</v>
      </c>
      <c r="L11" s="147">
        <v>127312</v>
      </c>
      <c r="M11" s="188" t="s">
        <v>770</v>
      </c>
      <c r="N11" s="63"/>
      <c r="O11" s="63"/>
    </row>
    <row r="12" spans="2:15" ht="18" customHeight="1">
      <c r="B12" s="134">
        <v>179000</v>
      </c>
      <c r="C12" s="45">
        <v>170000</v>
      </c>
      <c r="D12" s="156" t="s">
        <v>64</v>
      </c>
      <c r="E12" s="157" t="s">
        <v>751</v>
      </c>
      <c r="F12" s="146">
        <v>9518</v>
      </c>
      <c r="G12" s="48"/>
      <c r="H12" s="48"/>
      <c r="I12" s="153" t="s">
        <v>752</v>
      </c>
      <c r="J12" s="153" t="s">
        <v>630</v>
      </c>
      <c r="K12" s="161" t="s">
        <v>710</v>
      </c>
      <c r="L12" s="147">
        <v>128808</v>
      </c>
      <c r="M12" s="188" t="s">
        <v>769</v>
      </c>
      <c r="N12" s="63"/>
      <c r="O12" s="63"/>
    </row>
    <row r="13" spans="2:15" ht="18" customHeight="1">
      <c r="B13" s="162">
        <v>139000</v>
      </c>
      <c r="C13" s="163">
        <v>135000</v>
      </c>
      <c r="D13" s="156" t="s">
        <v>55</v>
      </c>
      <c r="E13" s="185" t="s">
        <v>771</v>
      </c>
      <c r="F13" s="164">
        <v>7959</v>
      </c>
      <c r="G13" s="162"/>
      <c r="H13" s="165"/>
      <c r="I13" s="153" t="s">
        <v>752</v>
      </c>
      <c r="J13" s="153" t="s">
        <v>630</v>
      </c>
      <c r="K13" s="153" t="s">
        <v>508</v>
      </c>
      <c r="L13" s="165">
        <v>128807</v>
      </c>
      <c r="M13" s="166" t="s">
        <v>772</v>
      </c>
      <c r="N13" s="167"/>
      <c r="O13" s="167"/>
    </row>
    <row r="14" spans="1:15" s="200" customFormat="1" ht="18" customHeight="1">
      <c r="A14" s="180"/>
      <c r="B14" s="171">
        <v>350000</v>
      </c>
      <c r="C14" s="172">
        <v>350000</v>
      </c>
      <c r="D14" s="170" t="s">
        <v>774</v>
      </c>
      <c r="E14" s="192" t="s">
        <v>775</v>
      </c>
      <c r="F14" s="174">
        <v>14686</v>
      </c>
      <c r="G14" s="171"/>
      <c r="H14" s="175"/>
      <c r="I14" s="169" t="s">
        <v>763</v>
      </c>
      <c r="J14" s="169" t="s">
        <v>706</v>
      </c>
      <c r="K14" s="175" t="s">
        <v>706</v>
      </c>
      <c r="L14" s="175" t="s">
        <v>706</v>
      </c>
      <c r="M14" s="202" t="s">
        <v>773</v>
      </c>
      <c r="N14" s="179"/>
      <c r="O14" s="199"/>
    </row>
    <row r="15" spans="2:15" ht="18" customHeight="1">
      <c r="B15" s="130">
        <v>250000</v>
      </c>
      <c r="C15" s="155">
        <v>250000</v>
      </c>
      <c r="D15" s="3" t="s">
        <v>533</v>
      </c>
      <c r="E15" s="185" t="s">
        <v>782</v>
      </c>
      <c r="F15" s="131">
        <v>13634</v>
      </c>
      <c r="G15" s="130"/>
      <c r="H15" s="103"/>
      <c r="I15" s="103" t="s">
        <v>776</v>
      </c>
      <c r="J15" s="103" t="s">
        <v>352</v>
      </c>
      <c r="K15" s="103" t="s">
        <v>352</v>
      </c>
      <c r="L15" s="103">
        <v>135837</v>
      </c>
      <c r="M15" s="181" t="s">
        <v>777</v>
      </c>
      <c r="N15" s="63"/>
      <c r="O15" s="63"/>
    </row>
    <row r="16" spans="2:15" ht="18" customHeight="1">
      <c r="B16" s="130">
        <v>199900</v>
      </c>
      <c r="C16" s="155">
        <v>190000</v>
      </c>
      <c r="D16" s="3" t="s">
        <v>778</v>
      </c>
      <c r="E16" s="185" t="s">
        <v>779</v>
      </c>
      <c r="F16" s="131">
        <v>13024</v>
      </c>
      <c r="G16" s="130"/>
      <c r="H16" s="103"/>
      <c r="I16" s="103" t="s">
        <v>780</v>
      </c>
      <c r="J16" s="103" t="s">
        <v>781</v>
      </c>
      <c r="K16" s="103" t="s">
        <v>415</v>
      </c>
      <c r="L16" s="103">
        <v>135775</v>
      </c>
      <c r="M16" s="181" t="s">
        <v>787</v>
      </c>
      <c r="N16" s="63"/>
      <c r="O16" s="63"/>
    </row>
    <row r="17" spans="2:15" ht="18" customHeight="1">
      <c r="B17" s="130">
        <v>199500</v>
      </c>
      <c r="C17" s="155">
        <v>185000</v>
      </c>
      <c r="D17" s="3" t="s">
        <v>783</v>
      </c>
      <c r="E17" s="185" t="s">
        <v>784</v>
      </c>
      <c r="F17" s="131">
        <v>16683</v>
      </c>
      <c r="G17" s="130"/>
      <c r="H17" s="103"/>
      <c r="I17" s="103" t="s">
        <v>785</v>
      </c>
      <c r="J17" s="103" t="s">
        <v>352</v>
      </c>
      <c r="K17" s="103" t="s">
        <v>633</v>
      </c>
      <c r="L17" s="103">
        <v>133305</v>
      </c>
      <c r="M17" s="181" t="s">
        <v>786</v>
      </c>
      <c r="N17" s="63"/>
      <c r="O17" s="63"/>
    </row>
    <row r="18" spans="2:15" ht="18" customHeight="1">
      <c r="B18" s="151" t="s">
        <v>714</v>
      </c>
      <c r="C18" s="152">
        <f>SUM(C5:C17)</f>
        <v>2594500</v>
      </c>
      <c r="D18" s="150" t="s">
        <v>788</v>
      </c>
      <c r="E18" s="109"/>
      <c r="F18" s="131"/>
      <c r="G18" s="130"/>
      <c r="H18" s="103"/>
      <c r="I18" s="103"/>
      <c r="J18" s="103"/>
      <c r="K18" s="103"/>
      <c r="L18" s="103"/>
      <c r="M18" s="125"/>
      <c r="N18" s="63"/>
      <c r="O18" s="63"/>
    </row>
    <row r="19" spans="2:15" ht="12" customHeight="1">
      <c r="B19" s="130"/>
      <c r="C19" s="101"/>
      <c r="D19" s="3"/>
      <c r="E19" s="109"/>
      <c r="F19" s="131"/>
      <c r="G19" s="130"/>
      <c r="H19" s="103"/>
      <c r="I19" s="103"/>
      <c r="J19" s="103"/>
      <c r="K19" s="103"/>
      <c r="L19" s="103"/>
      <c r="M19" s="125"/>
      <c r="N19" s="63"/>
      <c r="O19" s="63"/>
    </row>
    <row r="20" spans="2:15" ht="18" customHeight="1">
      <c r="B20" s="177" t="s">
        <v>741</v>
      </c>
      <c r="C20" s="178"/>
      <c r="D20" s="174"/>
      <c r="E20" s="171"/>
      <c r="F20" s="175"/>
      <c r="G20" s="175"/>
      <c r="H20" s="175"/>
      <c r="I20" s="175"/>
      <c r="J20" s="175"/>
      <c r="K20" s="175"/>
      <c r="L20" s="103"/>
      <c r="M20" s="125"/>
      <c r="N20" s="63"/>
      <c r="O20" s="63"/>
    </row>
    <row r="21" spans="2:15" ht="18" customHeight="1">
      <c r="B21" s="130"/>
      <c r="C21" s="101"/>
      <c r="D21" s="3"/>
      <c r="E21" s="109"/>
      <c r="F21" s="131"/>
      <c r="G21" s="130"/>
      <c r="H21" s="103"/>
      <c r="I21" s="103"/>
      <c r="J21" s="103"/>
      <c r="K21" s="103"/>
      <c r="L21" s="103"/>
      <c r="M21" s="125"/>
      <c r="N21" s="63"/>
      <c r="O21" s="63"/>
    </row>
    <row r="22" spans="2:15" ht="18" customHeight="1">
      <c r="B22" s="130"/>
      <c r="C22" s="101"/>
      <c r="D22" s="3"/>
      <c r="E22" s="109"/>
      <c r="F22" s="131"/>
      <c r="G22" s="130"/>
      <c r="H22" s="103"/>
      <c r="I22" s="103"/>
      <c r="J22" s="103"/>
      <c r="K22" s="103"/>
      <c r="L22" s="103"/>
      <c r="M22" s="125"/>
      <c r="N22" s="63"/>
      <c r="O22" s="63"/>
    </row>
    <row r="23" spans="2:15" ht="18" customHeight="1">
      <c r="B23" s="130"/>
      <c r="C23" s="101"/>
      <c r="D23" s="3"/>
      <c r="E23" s="178"/>
      <c r="F23" s="131"/>
      <c r="G23" s="130"/>
      <c r="H23" s="103"/>
      <c r="I23" s="103"/>
      <c r="J23" s="103"/>
      <c r="K23" s="103"/>
      <c r="L23" s="103"/>
      <c r="M23" s="125"/>
      <c r="N23" s="63"/>
      <c r="O23" s="63"/>
    </row>
    <row r="24" spans="2:15" ht="18" customHeight="1">
      <c r="B24" s="130"/>
      <c r="C24" s="101"/>
      <c r="D24" s="3"/>
      <c r="E24" s="109"/>
      <c r="F24" s="131"/>
      <c r="G24" s="130"/>
      <c r="H24" s="103"/>
      <c r="I24" s="103"/>
      <c r="J24" s="103"/>
      <c r="K24" s="103"/>
      <c r="L24" s="103"/>
      <c r="M24" s="125"/>
      <c r="N24" s="63"/>
      <c r="O24" s="63"/>
    </row>
    <row r="25" spans="2:15" ht="18" customHeight="1">
      <c r="B25" s="134"/>
      <c r="C25" s="101"/>
      <c r="D25" s="3" t="s">
        <v>477</v>
      </c>
      <c r="E25" s="145"/>
      <c r="F25" s="132"/>
      <c r="G25" s="3"/>
      <c r="H25" s="3"/>
      <c r="I25" s="137"/>
      <c r="J25" s="137"/>
      <c r="K25" s="135"/>
      <c r="L25" s="137"/>
      <c r="M25" s="125"/>
      <c r="N25" s="63"/>
      <c r="O25" s="63"/>
    </row>
    <row r="26" spans="2:15" ht="13.5" customHeight="1">
      <c r="B26" s="139"/>
      <c r="C26" s="41"/>
      <c r="D26" s="63"/>
      <c r="E26" s="63"/>
      <c r="F26" s="140"/>
      <c r="G26" s="4"/>
      <c r="H26" s="4"/>
      <c r="I26" s="63"/>
      <c r="J26" s="63"/>
      <c r="K26" s="141"/>
      <c r="L26" s="63"/>
      <c r="M26" s="63"/>
      <c r="N26" s="63"/>
      <c r="O26" s="63"/>
    </row>
    <row r="27" spans="1:8" s="58" customFormat="1" ht="11.25">
      <c r="A27" s="183"/>
      <c r="C27" s="59"/>
      <c r="H27" s="60"/>
    </row>
    <row r="28" s="201" customFormat="1" ht="14.25" customHeight="1">
      <c r="A28" s="20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28125" style="180" customWidth="1"/>
    <col min="2" max="2" width="10.421875" style="0" customWidth="1"/>
    <col min="3" max="3" width="10.140625" style="0" customWidth="1"/>
    <col min="4" max="4" width="20.28125" style="0" customWidth="1"/>
    <col min="5" max="5" width="19.28125" style="0" customWidth="1"/>
    <col min="7" max="7" width="19.00390625" style="0" hidden="1" customWidth="1"/>
    <col min="8" max="8" width="18.8515625" style="0" hidden="1" customWidth="1"/>
    <col min="9" max="9" width="13.00390625" style="0" customWidth="1"/>
    <col min="10" max="10" width="14.8515625" style="0" customWidth="1"/>
    <col min="11" max="11" width="13.57421875" style="0" customWidth="1"/>
    <col min="12" max="12" width="8.00390625" style="0" customWidth="1"/>
    <col min="13" max="13" width="10.140625" style="0" customWidth="1"/>
    <col min="14" max="14" width="11.28125" style="0" customWidth="1"/>
    <col min="15" max="15" width="9.8515625" style="0" customWidth="1"/>
    <col min="16" max="16" width="12.28125" style="0" customWidth="1"/>
  </cols>
  <sheetData>
    <row r="1" spans="2:4" ht="16.5" customHeight="1">
      <c r="B1" s="8"/>
      <c r="D1" s="6" t="s">
        <v>745</v>
      </c>
    </row>
    <row r="2" spans="2:5" ht="16.5" customHeight="1">
      <c r="B2" s="8"/>
      <c r="C2" s="6"/>
      <c r="D2" s="17"/>
      <c r="E2" s="7"/>
    </row>
    <row r="3" spans="1:15" s="2" customFormat="1" ht="16.5" customHeight="1">
      <c r="A3" s="182"/>
      <c r="B3" s="42" t="s">
        <v>154</v>
      </c>
      <c r="C3" s="42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42" t="s">
        <v>627</v>
      </c>
      <c r="M3" s="42" t="s">
        <v>628</v>
      </c>
      <c r="O3" s="42"/>
    </row>
    <row r="4" spans="1:15" s="2" customFormat="1" ht="16.5" customHeight="1">
      <c r="A4" s="18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3.25" customHeight="1">
      <c r="A5" s="180" t="s">
        <v>371</v>
      </c>
      <c r="B5" s="134">
        <v>1340000</v>
      </c>
      <c r="C5" s="45">
        <v>1340000</v>
      </c>
      <c r="D5" s="158" t="s">
        <v>724</v>
      </c>
      <c r="E5" s="158" t="s">
        <v>718</v>
      </c>
      <c r="F5" s="146"/>
      <c r="G5" s="48"/>
      <c r="H5" s="48"/>
      <c r="I5" s="159" t="s">
        <v>500</v>
      </c>
      <c r="J5" s="159" t="s">
        <v>352</v>
      </c>
      <c r="K5" s="160" t="s">
        <v>719</v>
      </c>
      <c r="L5" s="147">
        <v>129187</v>
      </c>
      <c r="M5" s="129">
        <v>41358</v>
      </c>
      <c r="N5" s="63"/>
      <c r="O5" s="63"/>
    </row>
    <row r="6" spans="1:15" ht="23.25" customHeight="1">
      <c r="A6" s="180" t="s">
        <v>371</v>
      </c>
      <c r="B6" s="134">
        <v>380000</v>
      </c>
      <c r="C6" s="45">
        <v>380000</v>
      </c>
      <c r="D6" s="156" t="s">
        <v>720</v>
      </c>
      <c r="E6" s="157" t="s">
        <v>721</v>
      </c>
      <c r="F6" s="146">
        <v>79671</v>
      </c>
      <c r="G6" s="48"/>
      <c r="H6" s="48"/>
      <c r="I6" s="153" t="s">
        <v>618</v>
      </c>
      <c r="J6" s="153" t="s">
        <v>352</v>
      </c>
      <c r="K6" s="161" t="s">
        <v>719</v>
      </c>
      <c r="L6" s="147">
        <v>129198</v>
      </c>
      <c r="M6" s="129">
        <v>41360</v>
      </c>
      <c r="N6" s="63"/>
      <c r="O6" s="63"/>
    </row>
    <row r="7" spans="1:15" ht="24" customHeight="1">
      <c r="A7" s="180" t="s">
        <v>371</v>
      </c>
      <c r="B7" s="134">
        <v>295000</v>
      </c>
      <c r="C7" s="45">
        <v>275000</v>
      </c>
      <c r="D7" s="156" t="s">
        <v>557</v>
      </c>
      <c r="E7" s="157" t="s">
        <v>722</v>
      </c>
      <c r="F7" s="146">
        <v>39770</v>
      </c>
      <c r="G7" s="48"/>
      <c r="H7" s="48"/>
      <c r="I7" s="153" t="s">
        <v>723</v>
      </c>
      <c r="J7" s="153" t="s">
        <v>352</v>
      </c>
      <c r="K7" s="161" t="s">
        <v>392</v>
      </c>
      <c r="L7" s="147">
        <v>128345</v>
      </c>
      <c r="M7" s="129">
        <v>41394</v>
      </c>
      <c r="N7" s="63"/>
      <c r="O7" s="63"/>
    </row>
    <row r="8" spans="1:15" ht="24" customHeight="1">
      <c r="A8" s="180" t="s">
        <v>753</v>
      </c>
      <c r="B8" s="134">
        <v>1620000</v>
      </c>
      <c r="C8" s="45">
        <v>1380000</v>
      </c>
      <c r="D8" s="156" t="s">
        <v>478</v>
      </c>
      <c r="E8" s="157" t="s">
        <v>725</v>
      </c>
      <c r="F8" s="168" t="s">
        <v>732</v>
      </c>
      <c r="G8" s="130"/>
      <c r="H8" s="43"/>
      <c r="I8" s="153" t="s">
        <v>726</v>
      </c>
      <c r="J8" s="153" t="s">
        <v>727</v>
      </c>
      <c r="K8" s="153" t="s">
        <v>733</v>
      </c>
      <c r="L8" s="43">
        <v>124248</v>
      </c>
      <c r="M8" s="125">
        <v>41502</v>
      </c>
      <c r="N8" s="63"/>
      <c r="O8" s="63"/>
    </row>
    <row r="9" spans="1:15" ht="24" customHeight="1">
      <c r="A9" s="180" t="s">
        <v>371</v>
      </c>
      <c r="B9" s="130">
        <v>119900</v>
      </c>
      <c r="C9" s="45">
        <v>101000</v>
      </c>
      <c r="D9" s="156" t="s">
        <v>519</v>
      </c>
      <c r="E9" s="157" t="s">
        <v>522</v>
      </c>
      <c r="F9" s="149">
        <v>19166</v>
      </c>
      <c r="G9" s="130"/>
      <c r="H9" s="43"/>
      <c r="I9" s="153" t="s">
        <v>728</v>
      </c>
      <c r="J9" s="153" t="s">
        <v>729</v>
      </c>
      <c r="K9" s="153" t="s">
        <v>729</v>
      </c>
      <c r="L9" s="43">
        <v>128213</v>
      </c>
      <c r="M9" s="125">
        <v>41509</v>
      </c>
      <c r="N9" s="63"/>
      <c r="O9" s="63"/>
    </row>
    <row r="10" spans="1:15" ht="24" customHeight="1">
      <c r="A10" s="180" t="s">
        <v>371</v>
      </c>
      <c r="B10" s="162">
        <v>175000</v>
      </c>
      <c r="C10" s="163">
        <v>160000</v>
      </c>
      <c r="D10" s="156" t="s">
        <v>730</v>
      </c>
      <c r="E10" s="157" t="s">
        <v>734</v>
      </c>
      <c r="F10" s="164">
        <v>11064</v>
      </c>
      <c r="G10" s="162"/>
      <c r="H10" s="165"/>
      <c r="I10" s="153" t="s">
        <v>731</v>
      </c>
      <c r="J10" s="153" t="s">
        <v>399</v>
      </c>
      <c r="K10" s="153" t="s">
        <v>735</v>
      </c>
      <c r="L10" s="165">
        <v>127027</v>
      </c>
      <c r="M10" s="166">
        <v>41516</v>
      </c>
      <c r="N10" s="167"/>
      <c r="O10" s="167"/>
    </row>
    <row r="11" spans="1:15" ht="24" customHeight="1">
      <c r="A11" s="180" t="s">
        <v>371</v>
      </c>
      <c r="B11" s="130">
        <v>175000</v>
      </c>
      <c r="C11" s="155">
        <v>152500</v>
      </c>
      <c r="D11" s="156" t="s">
        <v>340</v>
      </c>
      <c r="E11" s="157" t="s">
        <v>736</v>
      </c>
      <c r="F11" s="131">
        <v>14778</v>
      </c>
      <c r="G11" s="130"/>
      <c r="H11" s="103"/>
      <c r="I11" s="153" t="s">
        <v>737</v>
      </c>
      <c r="J11" s="153" t="s">
        <v>352</v>
      </c>
      <c r="K11" s="103" t="s">
        <v>633</v>
      </c>
      <c r="L11" s="103">
        <v>128782</v>
      </c>
      <c r="M11" s="125">
        <v>41592</v>
      </c>
      <c r="N11" s="63"/>
      <c r="O11" s="63"/>
    </row>
    <row r="12" spans="1:15" s="180" customFormat="1" ht="24" customHeight="1">
      <c r="A12" s="180" t="s">
        <v>371</v>
      </c>
      <c r="B12" s="171">
        <v>175000</v>
      </c>
      <c r="C12" s="172">
        <v>175000</v>
      </c>
      <c r="D12" s="170" t="s">
        <v>441</v>
      </c>
      <c r="E12" s="173" t="s">
        <v>442</v>
      </c>
      <c r="F12" s="174">
        <v>23740</v>
      </c>
      <c r="G12" s="171"/>
      <c r="H12" s="175"/>
      <c r="I12" s="169" t="s">
        <v>740</v>
      </c>
      <c r="J12" s="169" t="s">
        <v>742</v>
      </c>
      <c r="K12" s="175" t="s">
        <v>742</v>
      </c>
      <c r="L12" s="175" t="s">
        <v>743</v>
      </c>
      <c r="M12" s="176">
        <v>41613</v>
      </c>
      <c r="N12" s="179"/>
      <c r="O12" s="179"/>
    </row>
    <row r="13" spans="2:15" ht="18" customHeight="1">
      <c r="B13" s="130"/>
      <c r="C13" s="155"/>
      <c r="D13" s="3" t="s">
        <v>477</v>
      </c>
      <c r="E13" s="157"/>
      <c r="F13" s="131"/>
      <c r="G13" s="130"/>
      <c r="H13" s="103"/>
      <c r="I13" s="103"/>
      <c r="J13" s="103"/>
      <c r="K13" s="103"/>
      <c r="L13" s="103"/>
      <c r="M13" s="125"/>
      <c r="N13" s="63"/>
      <c r="O13" s="63"/>
    </row>
    <row r="14" spans="2:15" ht="18" customHeight="1">
      <c r="B14" s="151" t="s">
        <v>714</v>
      </c>
      <c r="C14" s="152">
        <f>SUM(C5:C12)</f>
        <v>3963500</v>
      </c>
      <c r="D14" s="150" t="s">
        <v>744</v>
      </c>
      <c r="E14" s="109"/>
      <c r="F14" s="131"/>
      <c r="G14" s="130"/>
      <c r="H14" s="103"/>
      <c r="I14" s="103"/>
      <c r="J14" s="103"/>
      <c r="K14" s="103"/>
      <c r="L14" s="103"/>
      <c r="M14" s="125"/>
      <c r="N14" s="63"/>
      <c r="O14" s="63"/>
    </row>
    <row r="15" spans="2:15" ht="18" customHeight="1">
      <c r="B15" s="130"/>
      <c r="C15" s="101"/>
      <c r="D15" s="3"/>
      <c r="E15" s="109"/>
      <c r="F15" s="131"/>
      <c r="G15" s="130"/>
      <c r="H15" s="103"/>
      <c r="I15" s="103"/>
      <c r="J15" s="103"/>
      <c r="K15" s="103"/>
      <c r="L15" s="103"/>
      <c r="M15" s="125"/>
      <c r="N15" s="63"/>
      <c r="O15" s="63"/>
    </row>
    <row r="16" spans="2:15" ht="18" customHeight="1">
      <c r="B16" s="130"/>
      <c r="C16" s="101"/>
      <c r="D16" s="3"/>
      <c r="E16" s="109"/>
      <c r="F16" s="131"/>
      <c r="G16" s="130"/>
      <c r="H16" s="103"/>
      <c r="I16" s="103"/>
      <c r="J16" s="103"/>
      <c r="K16" s="103"/>
      <c r="L16" s="103"/>
      <c r="M16" s="125"/>
      <c r="N16" s="63"/>
      <c r="O16" s="63"/>
    </row>
    <row r="17" spans="2:15" ht="18" customHeight="1">
      <c r="B17" s="130"/>
      <c r="C17" s="101"/>
      <c r="D17" s="177" t="s">
        <v>741</v>
      </c>
      <c r="E17" s="178"/>
      <c r="F17" s="174"/>
      <c r="G17" s="171"/>
      <c r="H17" s="175"/>
      <c r="I17" s="175"/>
      <c r="J17" s="175"/>
      <c r="K17" s="175"/>
      <c r="L17" s="175"/>
      <c r="M17" s="125"/>
      <c r="N17" s="63"/>
      <c r="O17" s="63"/>
    </row>
    <row r="18" spans="2:15" ht="18" customHeight="1">
      <c r="B18" s="130"/>
      <c r="C18" s="101"/>
      <c r="D18" s="3"/>
      <c r="E18" s="109"/>
      <c r="F18" s="131"/>
      <c r="G18" s="130"/>
      <c r="H18" s="103"/>
      <c r="I18" s="103"/>
      <c r="J18" s="103"/>
      <c r="K18" s="103"/>
      <c r="L18" s="103"/>
      <c r="M18" s="125"/>
      <c r="N18" s="63"/>
      <c r="O18" s="63"/>
    </row>
    <row r="19" spans="2:15" ht="18" customHeight="1">
      <c r="B19" s="130"/>
      <c r="C19" s="101"/>
      <c r="D19" s="3"/>
      <c r="E19" s="109"/>
      <c r="F19" s="131"/>
      <c r="G19" s="130"/>
      <c r="H19" s="103"/>
      <c r="I19" s="103"/>
      <c r="J19" s="103"/>
      <c r="K19" s="103"/>
      <c r="L19" s="103"/>
      <c r="M19" s="125"/>
      <c r="N19" s="63"/>
      <c r="O19" s="63"/>
    </row>
    <row r="20" spans="2:15" ht="18" customHeight="1">
      <c r="B20" s="130"/>
      <c r="C20" s="101"/>
      <c r="D20" s="3"/>
      <c r="E20" s="109"/>
      <c r="F20" s="131"/>
      <c r="G20" s="130"/>
      <c r="H20" s="103"/>
      <c r="I20" s="103"/>
      <c r="J20" s="103"/>
      <c r="K20" s="103"/>
      <c r="L20" s="103"/>
      <c r="M20" s="125"/>
      <c r="N20" s="63"/>
      <c r="O20" s="63"/>
    </row>
    <row r="21" spans="2:15" ht="18" customHeight="1">
      <c r="B21" s="130"/>
      <c r="C21" s="101"/>
      <c r="D21" s="3"/>
      <c r="E21" s="109"/>
      <c r="F21" s="131"/>
      <c r="G21" s="130"/>
      <c r="H21" s="103"/>
      <c r="I21" s="103"/>
      <c r="J21" s="103"/>
      <c r="K21" s="103"/>
      <c r="L21" s="103"/>
      <c r="M21" s="125"/>
      <c r="N21" s="63"/>
      <c r="O21" s="63"/>
    </row>
    <row r="22" spans="2:15" ht="18" customHeight="1">
      <c r="B22" s="130"/>
      <c r="C22" s="101"/>
      <c r="D22" s="3"/>
      <c r="E22" s="109"/>
      <c r="F22" s="131"/>
      <c r="G22" s="130"/>
      <c r="H22" s="103"/>
      <c r="I22" s="103"/>
      <c r="J22" s="103"/>
      <c r="K22" s="103"/>
      <c r="L22" s="103"/>
      <c r="M22" s="125"/>
      <c r="N22" s="63"/>
      <c r="O22" s="63"/>
    </row>
    <row r="23" spans="2:15" ht="18" customHeight="1">
      <c r="B23" s="130"/>
      <c r="C23" s="101"/>
      <c r="D23" s="3"/>
      <c r="E23" s="109"/>
      <c r="F23" s="131"/>
      <c r="G23" s="130"/>
      <c r="H23" s="103"/>
      <c r="I23" s="103"/>
      <c r="J23" s="103"/>
      <c r="K23" s="103"/>
      <c r="L23" s="103"/>
      <c r="M23" s="125"/>
      <c r="N23" s="63"/>
      <c r="O23" s="63"/>
    </row>
    <row r="24" spans="2:15" ht="18" customHeight="1">
      <c r="B24" s="134"/>
      <c r="C24" s="101"/>
      <c r="D24" s="102"/>
      <c r="E24" s="145"/>
      <c r="F24" s="132"/>
      <c r="G24" s="3"/>
      <c r="H24" s="3"/>
      <c r="I24" s="137"/>
      <c r="J24" s="137"/>
      <c r="K24" s="135"/>
      <c r="L24" s="137"/>
      <c r="M24" s="125"/>
      <c r="N24" s="63"/>
      <c r="O24" s="63"/>
    </row>
    <row r="25" spans="2:15" ht="13.5" customHeight="1">
      <c r="B25" s="139"/>
      <c r="C25" s="41"/>
      <c r="D25" s="63"/>
      <c r="E25" s="63"/>
      <c r="F25" s="140"/>
      <c r="G25" s="4"/>
      <c r="H25" s="4"/>
      <c r="I25" s="63"/>
      <c r="J25" s="63"/>
      <c r="K25" s="141"/>
      <c r="L25" s="63"/>
      <c r="M25" s="63"/>
      <c r="N25" s="63"/>
      <c r="O25" s="63"/>
    </row>
    <row r="26" spans="1:8" s="58" customFormat="1" ht="11.25">
      <c r="A26" s="183"/>
      <c r="C26" s="59"/>
      <c r="H26" s="60"/>
    </row>
    <row r="27" ht="14.25" customHeight="1"/>
  </sheetData>
  <sheetProtection/>
  <printOptions/>
  <pageMargins left="0.5" right="0.5" top="0.5" bottom="0.5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Normal="75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10.140625" style="0" customWidth="1"/>
    <col min="4" max="4" width="17.8515625" style="0" customWidth="1"/>
    <col min="5" max="5" width="19.28125" style="0" customWidth="1"/>
    <col min="7" max="7" width="19.00390625" style="0" hidden="1" customWidth="1"/>
    <col min="8" max="8" width="18.8515625" style="0" hidden="1" customWidth="1"/>
    <col min="9" max="9" width="13.8515625" style="0" customWidth="1"/>
    <col min="10" max="10" width="15.421875" style="0" customWidth="1"/>
    <col min="11" max="11" width="15.7109375" style="0" customWidth="1"/>
    <col min="12" max="12" width="8.00390625" style="0" customWidth="1"/>
    <col min="13" max="13" width="10.140625" style="0" customWidth="1"/>
    <col min="14" max="14" width="11.28125" style="0" customWidth="1"/>
    <col min="15" max="15" width="9.8515625" style="0" customWidth="1"/>
    <col min="16" max="16" width="12.28125" style="0" customWidth="1"/>
  </cols>
  <sheetData>
    <row r="1" spans="2:4" ht="16.5" customHeight="1">
      <c r="B1" s="8"/>
      <c r="D1" s="6" t="s">
        <v>717</v>
      </c>
    </row>
    <row r="2" spans="2:5" ht="16.5" customHeight="1">
      <c r="B2" s="8"/>
      <c r="C2" s="6"/>
      <c r="D2" s="17"/>
      <c r="E2" s="7"/>
    </row>
    <row r="3" spans="2:15" s="2" customFormat="1" ht="16.5" customHeight="1">
      <c r="B3" s="42" t="s">
        <v>154</v>
      </c>
      <c r="C3" s="42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42" t="s">
        <v>627</v>
      </c>
      <c r="M3" s="42" t="s">
        <v>628</v>
      </c>
      <c r="O3" s="42"/>
    </row>
    <row r="4" spans="2:15" s="2" customFormat="1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" customHeight="1">
      <c r="A5" s="153" t="s">
        <v>371</v>
      </c>
      <c r="B5" s="134">
        <v>59900</v>
      </c>
      <c r="C5" s="45">
        <v>55000</v>
      </c>
      <c r="D5" s="44" t="s">
        <v>494</v>
      </c>
      <c r="E5" s="143" t="s">
        <v>685</v>
      </c>
      <c r="F5" s="132">
        <v>10802</v>
      </c>
      <c r="G5" s="44"/>
      <c r="H5" s="44"/>
      <c r="I5" s="43" t="s">
        <v>683</v>
      </c>
      <c r="J5" s="43" t="s">
        <v>684</v>
      </c>
      <c r="K5" s="135" t="s">
        <v>433</v>
      </c>
      <c r="L5" s="135">
        <v>122954</v>
      </c>
      <c r="M5" s="125">
        <v>40953</v>
      </c>
      <c r="N5" s="63"/>
      <c r="O5" s="63"/>
    </row>
    <row r="6" spans="1:15" ht="18" customHeight="1">
      <c r="A6" s="153" t="s">
        <v>716</v>
      </c>
      <c r="B6" s="134">
        <v>39000</v>
      </c>
      <c r="C6" s="45">
        <v>37250</v>
      </c>
      <c r="D6" s="49" t="s">
        <v>688</v>
      </c>
      <c r="E6" s="144" t="s">
        <v>186</v>
      </c>
      <c r="F6" s="146">
        <v>7016</v>
      </c>
      <c r="G6" s="48"/>
      <c r="H6" s="48"/>
      <c r="I6" s="136" t="s">
        <v>689</v>
      </c>
      <c r="J6" s="136" t="s">
        <v>690</v>
      </c>
      <c r="K6" s="136" t="s">
        <v>640</v>
      </c>
      <c r="L6" s="147">
        <v>120135</v>
      </c>
      <c r="M6" s="129">
        <v>41017</v>
      </c>
      <c r="N6" s="63"/>
      <c r="O6" s="63"/>
    </row>
    <row r="7" spans="1:15" ht="18" customHeight="1">
      <c r="A7" s="153" t="s">
        <v>371</v>
      </c>
      <c r="B7" s="134">
        <v>165000</v>
      </c>
      <c r="C7" s="45">
        <v>165000</v>
      </c>
      <c r="D7" s="49" t="s">
        <v>696</v>
      </c>
      <c r="E7" s="144" t="s">
        <v>697</v>
      </c>
      <c r="F7" s="146">
        <v>50763</v>
      </c>
      <c r="G7" s="48"/>
      <c r="H7" s="48"/>
      <c r="I7" s="136" t="s">
        <v>500</v>
      </c>
      <c r="J7" s="136" t="s">
        <v>352</v>
      </c>
      <c r="K7" s="136" t="s">
        <v>674</v>
      </c>
      <c r="L7" s="147">
        <v>125324</v>
      </c>
      <c r="M7" s="129">
        <v>41032</v>
      </c>
      <c r="N7" s="63"/>
      <c r="O7" s="63"/>
    </row>
    <row r="8" spans="1:15" ht="18" customHeight="1">
      <c r="A8" s="153" t="s">
        <v>371</v>
      </c>
      <c r="B8" s="134">
        <v>135000</v>
      </c>
      <c r="C8" s="45">
        <v>135000</v>
      </c>
      <c r="D8" s="49" t="s">
        <v>698</v>
      </c>
      <c r="E8" s="144" t="s">
        <v>699</v>
      </c>
      <c r="F8" s="146">
        <v>54617</v>
      </c>
      <c r="G8" s="48"/>
      <c r="H8" s="48"/>
      <c r="I8" s="136" t="s">
        <v>500</v>
      </c>
      <c r="J8" s="136" t="s">
        <v>352</v>
      </c>
      <c r="K8" s="136" t="s">
        <v>674</v>
      </c>
      <c r="L8" s="147">
        <v>125327</v>
      </c>
      <c r="M8" s="129">
        <v>41032</v>
      </c>
      <c r="N8" s="63"/>
      <c r="O8" s="63"/>
    </row>
    <row r="9" spans="1:15" ht="18" customHeight="1">
      <c r="A9" s="153" t="s">
        <v>371</v>
      </c>
      <c r="B9" s="130">
        <v>195000</v>
      </c>
      <c r="C9" s="45">
        <v>165000</v>
      </c>
      <c r="D9" s="44" t="s">
        <v>342</v>
      </c>
      <c r="E9" s="148" t="s">
        <v>691</v>
      </c>
      <c r="F9" s="149">
        <v>17685</v>
      </c>
      <c r="G9" s="130"/>
      <c r="H9" s="43"/>
      <c r="I9" s="43" t="s">
        <v>692</v>
      </c>
      <c r="J9" s="43" t="s">
        <v>352</v>
      </c>
      <c r="K9" s="43" t="s">
        <v>701</v>
      </c>
      <c r="L9" s="43">
        <v>123833</v>
      </c>
      <c r="M9" s="125">
        <v>41043</v>
      </c>
      <c r="N9" s="63"/>
      <c r="O9" s="63"/>
    </row>
    <row r="10" spans="1:15" ht="18" customHeight="1">
      <c r="A10" s="153" t="s">
        <v>716</v>
      </c>
      <c r="B10" s="130">
        <v>48500</v>
      </c>
      <c r="C10" s="45">
        <v>46750</v>
      </c>
      <c r="D10" s="44" t="s">
        <v>693</v>
      </c>
      <c r="E10" s="148" t="s">
        <v>694</v>
      </c>
      <c r="F10" s="149">
        <v>6960</v>
      </c>
      <c r="G10" s="130"/>
      <c r="H10" s="43"/>
      <c r="I10" s="43" t="s">
        <v>695</v>
      </c>
      <c r="J10" s="43" t="s">
        <v>630</v>
      </c>
      <c r="K10" s="43" t="s">
        <v>702</v>
      </c>
      <c r="L10" s="43">
        <v>124255</v>
      </c>
      <c r="M10" s="125">
        <v>41040</v>
      </c>
      <c r="N10" s="63"/>
      <c r="O10" s="63"/>
    </row>
    <row r="11" spans="1:15" ht="18" customHeight="1">
      <c r="A11" s="153" t="s">
        <v>716</v>
      </c>
      <c r="B11" s="130">
        <v>48500</v>
      </c>
      <c r="C11" s="45">
        <v>48500</v>
      </c>
      <c r="D11" s="44" t="s">
        <v>703</v>
      </c>
      <c r="E11" s="148" t="s">
        <v>704</v>
      </c>
      <c r="F11" s="149">
        <v>6969</v>
      </c>
      <c r="G11" s="130"/>
      <c r="H11" s="43"/>
      <c r="I11" s="43" t="s">
        <v>705</v>
      </c>
      <c r="J11" s="43" t="s">
        <v>415</v>
      </c>
      <c r="K11" s="43" t="s">
        <v>352</v>
      </c>
      <c r="L11" s="43" t="s">
        <v>706</v>
      </c>
      <c r="M11" s="125">
        <v>41074</v>
      </c>
      <c r="N11" s="63"/>
      <c r="O11" s="63"/>
    </row>
    <row r="12" spans="1:15" ht="18" customHeight="1">
      <c r="A12" s="153" t="s">
        <v>372</v>
      </c>
      <c r="B12" s="130">
        <v>49500</v>
      </c>
      <c r="C12" s="45">
        <v>40500</v>
      </c>
      <c r="D12" s="44" t="s">
        <v>707</v>
      </c>
      <c r="E12" s="148" t="s">
        <v>708</v>
      </c>
      <c r="F12" s="149">
        <v>5992</v>
      </c>
      <c r="G12" s="130"/>
      <c r="H12" s="43"/>
      <c r="I12" s="43" t="s">
        <v>709</v>
      </c>
      <c r="J12" s="43" t="s">
        <v>710</v>
      </c>
      <c r="K12" s="43" t="s">
        <v>399</v>
      </c>
      <c r="L12" s="43">
        <v>120619</v>
      </c>
      <c r="M12" s="125">
        <v>41106</v>
      </c>
      <c r="N12" s="63"/>
      <c r="O12" s="63"/>
    </row>
    <row r="13" spans="1:15" ht="18" customHeight="1">
      <c r="A13" s="153" t="s">
        <v>716</v>
      </c>
      <c r="B13" s="130">
        <v>69000</v>
      </c>
      <c r="C13" s="155">
        <v>65000</v>
      </c>
      <c r="D13" s="3" t="s">
        <v>227</v>
      </c>
      <c r="E13" s="109" t="s">
        <v>555</v>
      </c>
      <c r="F13" s="131">
        <v>9944</v>
      </c>
      <c r="G13" s="130"/>
      <c r="H13" s="103"/>
      <c r="I13" s="103" t="s">
        <v>700</v>
      </c>
      <c r="J13" s="103" t="s">
        <v>352</v>
      </c>
      <c r="K13" s="103" t="s">
        <v>352</v>
      </c>
      <c r="L13" s="103">
        <v>124970</v>
      </c>
      <c r="M13" s="125">
        <v>41121</v>
      </c>
      <c r="N13" s="63"/>
      <c r="O13" s="63"/>
    </row>
    <row r="14" spans="1:15" ht="18" customHeight="1">
      <c r="A14" s="153" t="s">
        <v>371</v>
      </c>
      <c r="B14" s="130">
        <v>195000</v>
      </c>
      <c r="C14" s="155">
        <v>155000</v>
      </c>
      <c r="D14" s="3" t="s">
        <v>711</v>
      </c>
      <c r="E14" s="109" t="s">
        <v>712</v>
      </c>
      <c r="F14" s="131">
        <v>46126</v>
      </c>
      <c r="G14" s="130"/>
      <c r="H14" s="103"/>
      <c r="I14" s="103" t="s">
        <v>713</v>
      </c>
      <c r="J14" s="103" t="s">
        <v>352</v>
      </c>
      <c r="K14" s="103" t="s">
        <v>674</v>
      </c>
      <c r="L14" s="103">
        <v>125461</v>
      </c>
      <c r="M14" s="125">
        <v>41179</v>
      </c>
      <c r="N14" s="63"/>
      <c r="O14" s="63"/>
    </row>
    <row r="15" spans="1:15" ht="18" customHeight="1">
      <c r="A15" s="43"/>
      <c r="B15" s="151" t="s">
        <v>714</v>
      </c>
      <c r="C15" s="152">
        <f>SUM(C5:C14)</f>
        <v>913000</v>
      </c>
      <c r="D15" s="150" t="s">
        <v>715</v>
      </c>
      <c r="E15" s="109"/>
      <c r="F15" s="131"/>
      <c r="G15" s="130"/>
      <c r="H15" s="103"/>
      <c r="I15" s="103"/>
      <c r="J15" s="103"/>
      <c r="K15" s="103"/>
      <c r="L15" s="103"/>
      <c r="M15" s="125"/>
      <c r="N15" s="63"/>
      <c r="O15" s="63"/>
    </row>
    <row r="16" spans="1:15" ht="13.5" customHeight="1">
      <c r="A16" s="61"/>
      <c r="B16" s="139"/>
      <c r="C16" s="41" t="s">
        <v>477</v>
      </c>
      <c r="D16" s="63"/>
      <c r="E16" s="63"/>
      <c r="F16" s="140"/>
      <c r="G16" s="4"/>
      <c r="H16" s="4"/>
      <c r="I16" s="63"/>
      <c r="J16" s="63"/>
      <c r="K16" s="141"/>
      <c r="L16" s="63"/>
      <c r="M16" s="63"/>
      <c r="N16" s="63"/>
      <c r="O16" s="63"/>
    </row>
    <row r="17" spans="1:8" s="58" customFormat="1" ht="11.25">
      <c r="A17" s="56" t="s">
        <v>568</v>
      </c>
      <c r="C17" s="59"/>
      <c r="H17" s="60"/>
    </row>
    <row r="18" ht="14.25" customHeight="1"/>
  </sheetData>
  <sheetProtection/>
  <printOptions/>
  <pageMargins left="0.5" right="0.5" top="0.5" bottom="0.5" header="0.5" footer="0.5"/>
  <pageSetup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Normal="75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9.28125" style="0" customWidth="1"/>
    <col min="4" max="4" width="10.140625" style="0" customWidth="1"/>
    <col min="5" max="5" width="18.7109375" style="0" customWidth="1"/>
    <col min="6" max="6" width="17.00390625" style="0" customWidth="1"/>
    <col min="8" max="8" width="19.00390625" style="0" hidden="1" customWidth="1"/>
    <col min="9" max="9" width="18.8515625" style="0" hidden="1" customWidth="1"/>
    <col min="10" max="10" width="13.8515625" style="0" customWidth="1"/>
    <col min="11" max="11" width="15.421875" style="0" customWidth="1"/>
    <col min="12" max="12" width="15.7109375" style="0" customWidth="1"/>
    <col min="13" max="13" width="8.00390625" style="0" customWidth="1"/>
    <col min="14" max="14" width="10.140625" style="0" customWidth="1"/>
    <col min="15" max="15" width="11.28125" style="0" customWidth="1"/>
    <col min="16" max="16" width="9.8515625" style="0" customWidth="1"/>
    <col min="17" max="17" width="12.28125" style="0" customWidth="1"/>
  </cols>
  <sheetData>
    <row r="1" spans="3:5" ht="16.5" customHeight="1">
      <c r="C1" s="8"/>
      <c r="E1" s="6" t="s">
        <v>678</v>
      </c>
    </row>
    <row r="2" spans="3:6" ht="16.5" customHeight="1">
      <c r="C2" s="8"/>
      <c r="D2" s="6"/>
      <c r="E2" s="17"/>
      <c r="F2" s="7"/>
    </row>
    <row r="3" spans="2:16" s="2" customFormat="1" ht="16.5" customHeight="1">
      <c r="B3" s="42" t="s">
        <v>0</v>
      </c>
      <c r="C3" s="42" t="s">
        <v>154</v>
      </c>
      <c r="D3" s="42" t="s">
        <v>1</v>
      </c>
      <c r="E3" s="42" t="s">
        <v>2</v>
      </c>
      <c r="F3" s="42" t="s">
        <v>3</v>
      </c>
      <c r="G3" s="42" t="s">
        <v>88</v>
      </c>
      <c r="H3" s="42" t="s">
        <v>87</v>
      </c>
      <c r="I3" s="42" t="s">
        <v>4</v>
      </c>
      <c r="J3" s="42" t="s">
        <v>87</v>
      </c>
      <c r="K3" s="42" t="s">
        <v>268</v>
      </c>
      <c r="L3" s="42" t="s">
        <v>304</v>
      </c>
      <c r="M3" s="42" t="s">
        <v>627</v>
      </c>
      <c r="N3" s="42" t="s">
        <v>628</v>
      </c>
      <c r="P3" s="42"/>
    </row>
    <row r="4" spans="2:16" s="2" customFormat="1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3.5" customHeight="1">
      <c r="A5" s="153" t="s">
        <v>371</v>
      </c>
      <c r="B5" s="44" t="s">
        <v>5</v>
      </c>
      <c r="C5" s="134">
        <v>179000</v>
      </c>
      <c r="D5" s="155">
        <v>137500</v>
      </c>
      <c r="E5" s="46" t="s">
        <v>189</v>
      </c>
      <c r="F5" s="135" t="s">
        <v>190</v>
      </c>
      <c r="G5" s="132">
        <v>9540</v>
      </c>
      <c r="H5" s="54"/>
      <c r="I5" s="54"/>
      <c r="J5" s="135" t="s">
        <v>629</v>
      </c>
      <c r="K5" s="135" t="s">
        <v>630</v>
      </c>
      <c r="L5" s="135" t="s">
        <v>630</v>
      </c>
      <c r="M5" s="46">
        <v>113099</v>
      </c>
      <c r="N5" s="125">
        <v>40588</v>
      </c>
      <c r="O5" s="63"/>
      <c r="P5" s="63"/>
    </row>
    <row r="6" spans="1:16" ht="13.5" customHeight="1">
      <c r="A6" s="153" t="s">
        <v>371</v>
      </c>
      <c r="B6" s="3" t="s">
        <v>5</v>
      </c>
      <c r="C6" s="134">
        <v>79200</v>
      </c>
      <c r="D6" s="155">
        <v>78000</v>
      </c>
      <c r="E6" s="46" t="s">
        <v>233</v>
      </c>
      <c r="F6" s="135" t="s">
        <v>635</v>
      </c>
      <c r="G6" s="132">
        <v>13594</v>
      </c>
      <c r="H6" s="3"/>
      <c r="I6" s="3"/>
      <c r="J6" s="135" t="s">
        <v>687</v>
      </c>
      <c r="K6" s="135" t="s">
        <v>636</v>
      </c>
      <c r="L6" s="138" t="s">
        <v>640</v>
      </c>
      <c r="M6" s="46">
        <v>122285</v>
      </c>
      <c r="N6" s="125">
        <v>40812</v>
      </c>
      <c r="O6" s="63"/>
      <c r="P6" s="63"/>
    </row>
    <row r="7" spans="1:16" ht="13.5" customHeight="1">
      <c r="A7" s="153" t="s">
        <v>371</v>
      </c>
      <c r="B7" s="46" t="s">
        <v>5</v>
      </c>
      <c r="C7" s="134">
        <v>225000</v>
      </c>
      <c r="D7" s="155">
        <v>155000</v>
      </c>
      <c r="E7" s="49" t="s">
        <v>638</v>
      </c>
      <c r="F7" s="136" t="s">
        <v>637</v>
      </c>
      <c r="G7" s="133">
        <v>14450</v>
      </c>
      <c r="H7" s="116"/>
      <c r="I7" s="116"/>
      <c r="J7" s="136" t="s">
        <v>639</v>
      </c>
      <c r="K7" s="136" t="s">
        <v>433</v>
      </c>
      <c r="L7" s="136" t="s">
        <v>475</v>
      </c>
      <c r="M7" s="116">
        <v>112189</v>
      </c>
      <c r="N7" s="129">
        <v>40822</v>
      </c>
      <c r="O7" s="63"/>
      <c r="P7" s="63"/>
    </row>
    <row r="8" spans="1:16" ht="13.5" customHeight="1">
      <c r="A8" s="153" t="s">
        <v>371</v>
      </c>
      <c r="B8" s="46" t="s">
        <v>5</v>
      </c>
      <c r="C8" s="130">
        <v>210000</v>
      </c>
      <c r="D8" s="155">
        <v>90000</v>
      </c>
      <c r="E8" s="3" t="s">
        <v>657</v>
      </c>
      <c r="F8" s="103" t="s">
        <v>642</v>
      </c>
      <c r="G8" s="131">
        <v>15467</v>
      </c>
      <c r="H8" s="130">
        <v>210000</v>
      </c>
      <c r="I8" s="103" t="s">
        <v>641</v>
      </c>
      <c r="J8" s="103" t="s">
        <v>641</v>
      </c>
      <c r="K8" s="103" t="s">
        <v>433</v>
      </c>
      <c r="L8" s="103" t="s">
        <v>674</v>
      </c>
      <c r="M8" s="103">
        <v>117364</v>
      </c>
      <c r="N8" s="125">
        <v>40842</v>
      </c>
      <c r="O8" s="63"/>
      <c r="P8" s="63"/>
    </row>
    <row r="9" spans="1:16" ht="13.5" customHeight="1">
      <c r="A9" s="153" t="s">
        <v>371</v>
      </c>
      <c r="B9" s="46" t="s">
        <v>5</v>
      </c>
      <c r="C9" s="130">
        <v>220000</v>
      </c>
      <c r="D9" s="155">
        <v>90000</v>
      </c>
      <c r="E9" s="3" t="s">
        <v>658</v>
      </c>
      <c r="F9" s="103" t="s">
        <v>643</v>
      </c>
      <c r="G9" s="131">
        <v>18787</v>
      </c>
      <c r="H9" s="130">
        <v>220000</v>
      </c>
      <c r="I9" s="103" t="s">
        <v>641</v>
      </c>
      <c r="J9" s="103" t="s">
        <v>641</v>
      </c>
      <c r="K9" s="103" t="s">
        <v>433</v>
      </c>
      <c r="L9" s="103" t="s">
        <v>674</v>
      </c>
      <c r="M9" s="103">
        <v>117365</v>
      </c>
      <c r="N9" s="125">
        <v>40842</v>
      </c>
      <c r="O9" s="63"/>
      <c r="P9" s="63"/>
    </row>
    <row r="10" spans="1:16" ht="13.5" customHeight="1">
      <c r="A10" s="153" t="s">
        <v>371</v>
      </c>
      <c r="B10" s="46" t="s">
        <v>5</v>
      </c>
      <c r="C10" s="130">
        <v>230000</v>
      </c>
      <c r="D10" s="155">
        <v>90000</v>
      </c>
      <c r="E10" s="3" t="s">
        <v>659</v>
      </c>
      <c r="F10" s="103" t="s">
        <v>656</v>
      </c>
      <c r="G10" s="131">
        <v>17273</v>
      </c>
      <c r="H10" s="130">
        <v>230000</v>
      </c>
      <c r="I10" s="103" t="s">
        <v>641</v>
      </c>
      <c r="J10" s="103" t="s">
        <v>641</v>
      </c>
      <c r="K10" s="103" t="s">
        <v>433</v>
      </c>
      <c r="L10" s="103" t="s">
        <v>674</v>
      </c>
      <c r="M10" s="103">
        <v>117366</v>
      </c>
      <c r="N10" s="125">
        <v>40842</v>
      </c>
      <c r="O10" s="63"/>
      <c r="P10" s="63"/>
    </row>
    <row r="11" spans="1:16" ht="13.5" customHeight="1">
      <c r="A11" s="153" t="s">
        <v>371</v>
      </c>
      <c r="B11" s="46" t="s">
        <v>5</v>
      </c>
      <c r="C11" s="130">
        <v>205000</v>
      </c>
      <c r="D11" s="155">
        <v>90000</v>
      </c>
      <c r="E11" s="3" t="s">
        <v>660</v>
      </c>
      <c r="F11" s="103" t="s">
        <v>644</v>
      </c>
      <c r="G11" s="131">
        <v>14495</v>
      </c>
      <c r="H11" s="130">
        <v>205000</v>
      </c>
      <c r="I11" s="103" t="s">
        <v>641</v>
      </c>
      <c r="J11" s="103" t="s">
        <v>641</v>
      </c>
      <c r="K11" s="103" t="s">
        <v>433</v>
      </c>
      <c r="L11" s="103" t="s">
        <v>674</v>
      </c>
      <c r="M11" s="103">
        <v>117368</v>
      </c>
      <c r="N11" s="125">
        <v>40842</v>
      </c>
      <c r="O11" s="63"/>
      <c r="P11" s="63"/>
    </row>
    <row r="12" spans="1:16" ht="13.5" customHeight="1">
      <c r="A12" s="153" t="s">
        <v>371</v>
      </c>
      <c r="B12" s="46" t="s">
        <v>5</v>
      </c>
      <c r="C12" s="130">
        <v>175000</v>
      </c>
      <c r="D12" s="155">
        <v>90000</v>
      </c>
      <c r="E12" s="3" t="s">
        <v>661</v>
      </c>
      <c r="F12" s="103" t="s">
        <v>645</v>
      </c>
      <c r="G12" s="131">
        <v>14773</v>
      </c>
      <c r="H12" s="130">
        <v>175000</v>
      </c>
      <c r="I12" s="103" t="s">
        <v>641</v>
      </c>
      <c r="J12" s="103" t="s">
        <v>641</v>
      </c>
      <c r="K12" s="103" t="s">
        <v>433</v>
      </c>
      <c r="L12" s="103" t="s">
        <v>674</v>
      </c>
      <c r="M12" s="103">
        <v>117369</v>
      </c>
      <c r="N12" s="125">
        <v>40842</v>
      </c>
      <c r="O12" s="63"/>
      <c r="P12" s="63"/>
    </row>
    <row r="13" spans="1:16" ht="13.5" customHeight="1">
      <c r="A13" s="153" t="s">
        <v>371</v>
      </c>
      <c r="B13" s="46" t="s">
        <v>5</v>
      </c>
      <c r="C13" s="130">
        <v>170000</v>
      </c>
      <c r="D13" s="155">
        <v>90000</v>
      </c>
      <c r="E13" s="3" t="s">
        <v>662</v>
      </c>
      <c r="F13" s="103" t="s">
        <v>646</v>
      </c>
      <c r="G13" s="131">
        <v>12228</v>
      </c>
      <c r="H13" s="130">
        <v>170000</v>
      </c>
      <c r="I13" s="103" t="s">
        <v>641</v>
      </c>
      <c r="J13" s="103" t="s">
        <v>641</v>
      </c>
      <c r="K13" s="103" t="s">
        <v>433</v>
      </c>
      <c r="L13" s="103" t="s">
        <v>674</v>
      </c>
      <c r="M13" s="103">
        <v>117370</v>
      </c>
      <c r="N13" s="125">
        <v>40842</v>
      </c>
      <c r="O13" s="63"/>
      <c r="P13" s="63"/>
    </row>
    <row r="14" spans="1:16" ht="13.5" customHeight="1">
      <c r="A14" s="153" t="s">
        <v>371</v>
      </c>
      <c r="B14" s="46" t="s">
        <v>5</v>
      </c>
      <c r="C14" s="130">
        <v>155000</v>
      </c>
      <c r="D14" s="155">
        <v>90000</v>
      </c>
      <c r="E14" s="3" t="s">
        <v>663</v>
      </c>
      <c r="F14" s="103" t="s">
        <v>647</v>
      </c>
      <c r="G14" s="131">
        <v>12308</v>
      </c>
      <c r="H14" s="130">
        <v>155000</v>
      </c>
      <c r="I14" s="103" t="s">
        <v>641</v>
      </c>
      <c r="J14" s="103" t="s">
        <v>641</v>
      </c>
      <c r="K14" s="103" t="s">
        <v>433</v>
      </c>
      <c r="L14" s="103" t="s">
        <v>674</v>
      </c>
      <c r="M14" s="103">
        <v>117371</v>
      </c>
      <c r="N14" s="125">
        <v>40842</v>
      </c>
      <c r="O14" s="63"/>
      <c r="P14" s="63"/>
    </row>
    <row r="15" spans="1:16" ht="13.5" customHeight="1">
      <c r="A15" s="153" t="s">
        <v>371</v>
      </c>
      <c r="B15" s="46" t="s">
        <v>5</v>
      </c>
      <c r="C15" s="130">
        <v>165000</v>
      </c>
      <c r="D15" s="155">
        <v>90000</v>
      </c>
      <c r="E15" s="3" t="s">
        <v>664</v>
      </c>
      <c r="F15" s="103" t="s">
        <v>648</v>
      </c>
      <c r="G15" s="131">
        <v>15509</v>
      </c>
      <c r="H15" s="130">
        <v>165000</v>
      </c>
      <c r="I15" s="103" t="s">
        <v>641</v>
      </c>
      <c r="J15" s="103" t="s">
        <v>641</v>
      </c>
      <c r="K15" s="103" t="s">
        <v>433</v>
      </c>
      <c r="L15" s="103" t="s">
        <v>674</v>
      </c>
      <c r="M15" s="103">
        <v>117372</v>
      </c>
      <c r="N15" s="125">
        <v>40842</v>
      </c>
      <c r="O15" s="63"/>
      <c r="P15" s="63"/>
    </row>
    <row r="16" spans="1:16" ht="13.5" customHeight="1">
      <c r="A16" s="153" t="s">
        <v>371</v>
      </c>
      <c r="B16" s="46" t="s">
        <v>5</v>
      </c>
      <c r="C16" s="130">
        <v>180000</v>
      </c>
      <c r="D16" s="155">
        <v>90000</v>
      </c>
      <c r="E16" s="3" t="s">
        <v>665</v>
      </c>
      <c r="F16" s="103" t="s">
        <v>649</v>
      </c>
      <c r="G16" s="131">
        <v>20245</v>
      </c>
      <c r="H16" s="130">
        <v>180000</v>
      </c>
      <c r="I16" s="103" t="s">
        <v>641</v>
      </c>
      <c r="J16" s="103" t="s">
        <v>641</v>
      </c>
      <c r="K16" s="103" t="s">
        <v>433</v>
      </c>
      <c r="L16" s="103" t="s">
        <v>674</v>
      </c>
      <c r="M16" s="103">
        <v>117373</v>
      </c>
      <c r="N16" s="125">
        <v>40842</v>
      </c>
      <c r="O16" s="63"/>
      <c r="P16" s="63"/>
    </row>
    <row r="17" spans="1:16" ht="13.5" customHeight="1">
      <c r="A17" s="153" t="s">
        <v>371</v>
      </c>
      <c r="B17" s="46" t="s">
        <v>5</v>
      </c>
      <c r="C17" s="130">
        <v>135000</v>
      </c>
      <c r="D17" s="155">
        <v>90000</v>
      </c>
      <c r="E17" s="3" t="s">
        <v>666</v>
      </c>
      <c r="F17" s="103" t="s">
        <v>650</v>
      </c>
      <c r="G17" s="131">
        <v>12147</v>
      </c>
      <c r="H17" s="130">
        <v>135000</v>
      </c>
      <c r="I17" s="103" t="s">
        <v>641</v>
      </c>
      <c r="J17" s="103" t="s">
        <v>641</v>
      </c>
      <c r="K17" s="103" t="s">
        <v>433</v>
      </c>
      <c r="L17" s="103" t="s">
        <v>674</v>
      </c>
      <c r="M17" s="103">
        <v>117374</v>
      </c>
      <c r="N17" s="125">
        <v>40842</v>
      </c>
      <c r="O17" s="63"/>
      <c r="P17" s="63"/>
    </row>
    <row r="18" spans="1:16" ht="13.5" customHeight="1">
      <c r="A18" s="153" t="s">
        <v>371</v>
      </c>
      <c r="B18" s="46" t="s">
        <v>5</v>
      </c>
      <c r="C18" s="130">
        <v>145000</v>
      </c>
      <c r="D18" s="155">
        <v>90000</v>
      </c>
      <c r="E18" s="3" t="s">
        <v>667</v>
      </c>
      <c r="F18" s="103" t="s">
        <v>651</v>
      </c>
      <c r="G18" s="131">
        <v>13875</v>
      </c>
      <c r="H18" s="130">
        <v>145000</v>
      </c>
      <c r="I18" s="103" t="s">
        <v>641</v>
      </c>
      <c r="J18" s="103" t="s">
        <v>641</v>
      </c>
      <c r="K18" s="103" t="s">
        <v>433</v>
      </c>
      <c r="L18" s="103" t="s">
        <v>674</v>
      </c>
      <c r="M18" s="103">
        <v>117375</v>
      </c>
      <c r="N18" s="125">
        <v>40842</v>
      </c>
      <c r="O18" s="63"/>
      <c r="P18" s="63"/>
    </row>
    <row r="19" spans="1:16" ht="13.5" customHeight="1">
      <c r="A19" s="153" t="s">
        <v>371</v>
      </c>
      <c r="B19" s="46" t="s">
        <v>5</v>
      </c>
      <c r="C19" s="130">
        <v>170000</v>
      </c>
      <c r="D19" s="155">
        <v>90000</v>
      </c>
      <c r="E19" s="3" t="s">
        <v>668</v>
      </c>
      <c r="F19" s="103" t="s">
        <v>652</v>
      </c>
      <c r="G19" s="131">
        <v>15473</v>
      </c>
      <c r="H19" s="130">
        <v>170000</v>
      </c>
      <c r="I19" s="103" t="s">
        <v>641</v>
      </c>
      <c r="J19" s="103" t="s">
        <v>641</v>
      </c>
      <c r="K19" s="103" t="s">
        <v>433</v>
      </c>
      <c r="L19" s="103" t="s">
        <v>674</v>
      </c>
      <c r="M19" s="103">
        <v>117378</v>
      </c>
      <c r="N19" s="125">
        <v>40842</v>
      </c>
      <c r="O19" s="63"/>
      <c r="P19" s="63"/>
    </row>
    <row r="20" spans="1:16" ht="13.5" customHeight="1">
      <c r="A20" s="153" t="s">
        <v>371</v>
      </c>
      <c r="B20" s="46" t="s">
        <v>5</v>
      </c>
      <c r="C20" s="130">
        <v>195000</v>
      </c>
      <c r="D20" s="155">
        <v>90000</v>
      </c>
      <c r="E20" s="3" t="s">
        <v>669</v>
      </c>
      <c r="F20" s="103" t="s">
        <v>653</v>
      </c>
      <c r="G20" s="131">
        <v>21876</v>
      </c>
      <c r="H20" s="130">
        <v>195000</v>
      </c>
      <c r="I20" s="103" t="s">
        <v>641</v>
      </c>
      <c r="J20" s="103" t="s">
        <v>641</v>
      </c>
      <c r="K20" s="103" t="s">
        <v>433</v>
      </c>
      <c r="L20" s="103" t="s">
        <v>674</v>
      </c>
      <c r="M20" s="103">
        <v>117379</v>
      </c>
      <c r="N20" s="125">
        <v>40842</v>
      </c>
      <c r="O20" s="63"/>
      <c r="P20" s="63"/>
    </row>
    <row r="21" spans="1:16" ht="13.5" customHeight="1">
      <c r="A21" s="153" t="s">
        <v>371</v>
      </c>
      <c r="B21" s="46" t="s">
        <v>5</v>
      </c>
      <c r="C21" s="130">
        <v>200000</v>
      </c>
      <c r="D21" s="155">
        <v>90000</v>
      </c>
      <c r="E21" s="3" t="s">
        <v>670</v>
      </c>
      <c r="F21" s="103" t="s">
        <v>654</v>
      </c>
      <c r="G21" s="131">
        <v>21877</v>
      </c>
      <c r="H21" s="130">
        <v>200000</v>
      </c>
      <c r="I21" s="103" t="s">
        <v>641</v>
      </c>
      <c r="J21" s="103" t="s">
        <v>641</v>
      </c>
      <c r="K21" s="103" t="s">
        <v>433</v>
      </c>
      <c r="L21" s="103" t="s">
        <v>674</v>
      </c>
      <c r="M21" s="103">
        <v>117376</v>
      </c>
      <c r="N21" s="125">
        <v>40842</v>
      </c>
      <c r="O21" s="63"/>
      <c r="P21" s="63"/>
    </row>
    <row r="22" spans="1:16" ht="13.5" customHeight="1">
      <c r="A22" s="153" t="s">
        <v>371</v>
      </c>
      <c r="B22" s="46" t="s">
        <v>5</v>
      </c>
      <c r="C22" s="130">
        <v>205000</v>
      </c>
      <c r="D22" s="155">
        <v>90000</v>
      </c>
      <c r="E22" s="3" t="s">
        <v>671</v>
      </c>
      <c r="F22" s="103" t="s">
        <v>655</v>
      </c>
      <c r="G22" s="131">
        <v>20280</v>
      </c>
      <c r="H22" s="130">
        <v>205000</v>
      </c>
      <c r="I22" s="103" t="s">
        <v>641</v>
      </c>
      <c r="J22" s="103" t="s">
        <v>641</v>
      </c>
      <c r="K22" s="103" t="s">
        <v>433</v>
      </c>
      <c r="L22" s="103" t="s">
        <v>674</v>
      </c>
      <c r="M22" s="103">
        <v>117377</v>
      </c>
      <c r="N22" s="125">
        <v>40842</v>
      </c>
      <c r="O22" s="63"/>
      <c r="P22" s="63"/>
    </row>
    <row r="23" spans="1:16" ht="13.5" customHeight="1">
      <c r="A23" s="153" t="s">
        <v>371</v>
      </c>
      <c r="B23" s="46" t="s">
        <v>5</v>
      </c>
      <c r="C23" s="134">
        <v>168000</v>
      </c>
      <c r="D23" s="155">
        <v>160000</v>
      </c>
      <c r="E23" s="5" t="s">
        <v>675</v>
      </c>
      <c r="F23" s="137" t="s">
        <v>672</v>
      </c>
      <c r="G23" s="132">
        <v>16672</v>
      </c>
      <c r="H23" s="3"/>
      <c r="I23" s="3"/>
      <c r="J23" s="137" t="s">
        <v>673</v>
      </c>
      <c r="K23" s="138" t="s">
        <v>352</v>
      </c>
      <c r="L23" s="135" t="s">
        <v>633</v>
      </c>
      <c r="M23" s="137">
        <v>116596</v>
      </c>
      <c r="N23" s="125">
        <v>40850</v>
      </c>
      <c r="O23" s="63"/>
      <c r="P23" s="63"/>
    </row>
    <row r="24" spans="1:16" ht="13.5" customHeight="1">
      <c r="A24" s="154" t="s">
        <v>371</v>
      </c>
      <c r="B24" s="5" t="s">
        <v>5</v>
      </c>
      <c r="C24" s="134">
        <v>395000</v>
      </c>
      <c r="D24" s="155">
        <v>335000</v>
      </c>
      <c r="E24" s="102" t="s">
        <v>411</v>
      </c>
      <c r="F24" s="137" t="s">
        <v>676</v>
      </c>
      <c r="G24" s="132">
        <v>16291</v>
      </c>
      <c r="H24" s="3"/>
      <c r="I24" s="3"/>
      <c r="J24" s="137" t="s">
        <v>409</v>
      </c>
      <c r="K24" s="137" t="s">
        <v>633</v>
      </c>
      <c r="L24" s="135" t="s">
        <v>677</v>
      </c>
      <c r="M24" s="137">
        <v>113665</v>
      </c>
      <c r="N24" s="125">
        <v>40883</v>
      </c>
      <c r="O24" s="63"/>
      <c r="P24" s="63"/>
    </row>
    <row r="25" spans="1:16" ht="13.5" customHeight="1">
      <c r="A25" s="61"/>
      <c r="B25" s="53"/>
      <c r="C25" s="139"/>
      <c r="D25" s="40">
        <f>SUM(D5:D24)</f>
        <v>2215500</v>
      </c>
      <c r="E25" s="142" t="s">
        <v>682</v>
      </c>
      <c r="F25" s="63"/>
      <c r="G25" s="140"/>
      <c r="H25" s="4"/>
      <c r="I25" s="4"/>
      <c r="J25" s="63" t="s">
        <v>477</v>
      </c>
      <c r="K25" s="63"/>
      <c r="L25" s="141"/>
      <c r="M25" s="63"/>
      <c r="N25" s="63"/>
      <c r="O25" s="63"/>
      <c r="P25" s="63"/>
    </row>
    <row r="26" spans="1:16" ht="75.75" customHeight="1">
      <c r="A26" s="61"/>
      <c r="B26" s="53"/>
      <c r="C26" s="139"/>
      <c r="D26" s="41"/>
      <c r="E26" s="63"/>
      <c r="F26" s="63"/>
      <c r="G26" s="140"/>
      <c r="H26" s="4"/>
      <c r="I26" s="4"/>
      <c r="J26" s="63"/>
      <c r="K26" s="63"/>
      <c r="L26" s="141"/>
      <c r="M26" s="63"/>
      <c r="N26" s="63"/>
      <c r="O26" s="63"/>
      <c r="P26" s="63"/>
    </row>
    <row r="27" spans="1:9" s="58" customFormat="1" ht="11.25">
      <c r="A27" s="56" t="s">
        <v>568</v>
      </c>
      <c r="B27" s="57"/>
      <c r="D27" s="59"/>
      <c r="I27" s="60"/>
    </row>
    <row r="28" ht="14.25" customHeight="1">
      <c r="B28" s="16" t="s">
        <v>472</v>
      </c>
    </row>
  </sheetData>
  <sheetProtection/>
  <printOptions/>
  <pageMargins left="0.5" right="0.5" top="0.5" bottom="0.5" header="0.5" footer="0.5"/>
  <pageSetup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Normal="75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10.140625" style="0" customWidth="1"/>
    <col min="4" max="4" width="18.7109375" style="0" customWidth="1"/>
    <col min="5" max="5" width="17.00390625" style="0" customWidth="1"/>
    <col min="7" max="7" width="19.00390625" style="0" hidden="1" customWidth="1"/>
    <col min="8" max="8" width="18.8515625" style="0" hidden="1" customWidth="1"/>
    <col min="9" max="9" width="12.140625" style="0" customWidth="1"/>
    <col min="10" max="10" width="15.421875" style="0" customWidth="1"/>
    <col min="11" max="11" width="15.7109375" style="0" customWidth="1"/>
    <col min="12" max="12" width="8.00390625" style="0" customWidth="1"/>
    <col min="13" max="14" width="11.28125" style="0" customWidth="1"/>
    <col min="15" max="15" width="9.8515625" style="0" customWidth="1"/>
    <col min="16" max="16" width="12.28125" style="0" customWidth="1"/>
  </cols>
  <sheetData>
    <row r="1" spans="2:5" ht="16.5" customHeight="1">
      <c r="B1" s="8"/>
      <c r="D1" s="17"/>
      <c r="E1" s="6" t="s">
        <v>631</v>
      </c>
    </row>
    <row r="2" spans="2:5" ht="16.5" customHeight="1">
      <c r="B2" s="8"/>
      <c r="C2" s="6"/>
      <c r="D2" s="17"/>
      <c r="E2" s="7"/>
    </row>
    <row r="3" spans="2:15" s="2" customFormat="1" ht="16.5" customHeight="1">
      <c r="B3" s="42" t="s">
        <v>154</v>
      </c>
      <c r="C3" s="42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42" t="s">
        <v>627</v>
      </c>
      <c r="M3" s="42" t="s">
        <v>628</v>
      </c>
      <c r="O3" s="42"/>
    </row>
    <row r="4" spans="2:15" s="2" customFormat="1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s="2" customFormat="1" ht="16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3.5" customHeight="1">
      <c r="A6" s="153" t="s">
        <v>371</v>
      </c>
      <c r="B6" s="45">
        <v>100000</v>
      </c>
      <c r="C6" s="101">
        <v>100000</v>
      </c>
      <c r="D6" s="46" t="s">
        <v>632</v>
      </c>
      <c r="E6" s="46" t="s">
        <v>540</v>
      </c>
      <c r="F6" s="55">
        <v>43560</v>
      </c>
      <c r="G6" s="3"/>
      <c r="H6" s="3"/>
      <c r="I6" s="5" t="s">
        <v>618</v>
      </c>
      <c r="J6" s="5" t="s">
        <v>633</v>
      </c>
      <c r="K6" s="5" t="s">
        <v>634</v>
      </c>
      <c r="L6" s="5"/>
      <c r="M6" s="125">
        <v>40528</v>
      </c>
      <c r="N6" s="127"/>
      <c r="O6" s="63"/>
    </row>
    <row r="7" spans="1:15" ht="13.5" customHeight="1">
      <c r="A7" s="153" t="s">
        <v>371</v>
      </c>
      <c r="B7" s="45">
        <v>139000</v>
      </c>
      <c r="C7" s="101">
        <v>100000</v>
      </c>
      <c r="D7" s="46" t="s">
        <v>465</v>
      </c>
      <c r="E7" s="46" t="s">
        <v>466</v>
      </c>
      <c r="F7" s="55">
        <v>15030</v>
      </c>
      <c r="G7" s="3"/>
      <c r="H7" s="3"/>
      <c r="I7" s="5" t="s">
        <v>622</v>
      </c>
      <c r="J7" s="5" t="s">
        <v>623</v>
      </c>
      <c r="K7" s="5" t="s">
        <v>399</v>
      </c>
      <c r="L7" s="5">
        <v>114139</v>
      </c>
      <c r="M7" s="125">
        <v>40306</v>
      </c>
      <c r="N7" s="127"/>
      <c r="O7" s="63"/>
    </row>
    <row r="8" spans="1:15" ht="13.5" customHeight="1">
      <c r="A8" s="153" t="s">
        <v>371</v>
      </c>
      <c r="B8" s="45">
        <v>599000</v>
      </c>
      <c r="C8" s="101">
        <v>200000</v>
      </c>
      <c r="D8" s="46" t="s">
        <v>624</v>
      </c>
      <c r="E8" s="46" t="s">
        <v>160</v>
      </c>
      <c r="F8" s="55">
        <v>39770</v>
      </c>
      <c r="G8" s="3"/>
      <c r="H8" s="3"/>
      <c r="I8" s="5" t="s">
        <v>625</v>
      </c>
      <c r="J8" s="5" t="s">
        <v>626</v>
      </c>
      <c r="K8" s="5" t="s">
        <v>352</v>
      </c>
      <c r="L8" s="5">
        <v>117366</v>
      </c>
      <c r="M8" s="126">
        <v>40441</v>
      </c>
      <c r="N8" s="128"/>
      <c r="O8" s="9"/>
    </row>
    <row r="9" spans="1:15" ht="13.5" customHeight="1">
      <c r="A9" s="61"/>
      <c r="B9" s="62"/>
      <c r="C9" s="40">
        <f>SUM(C6:C8)</f>
        <v>400000</v>
      </c>
      <c r="D9" s="76" t="s">
        <v>681</v>
      </c>
      <c r="E9" s="63"/>
      <c r="F9" s="64"/>
      <c r="G9" s="4"/>
      <c r="H9" s="4"/>
      <c r="I9" s="63" t="s">
        <v>477</v>
      </c>
      <c r="J9" s="63"/>
      <c r="K9" s="63"/>
      <c r="L9" s="63"/>
      <c r="M9" s="63"/>
      <c r="N9" s="63"/>
      <c r="O9" s="63"/>
    </row>
    <row r="10" spans="1:15" ht="13.5" customHeight="1">
      <c r="A10" s="61"/>
      <c r="B10" s="62"/>
      <c r="C10" s="41"/>
      <c r="D10" s="63"/>
      <c r="E10" s="63"/>
      <c r="F10" s="64"/>
      <c r="G10" s="4"/>
      <c r="H10" s="4"/>
      <c r="I10" s="63"/>
      <c r="J10" s="63"/>
      <c r="K10" s="63"/>
      <c r="L10" s="63"/>
      <c r="M10" s="63"/>
      <c r="N10" s="63"/>
      <c r="O10" s="63"/>
    </row>
    <row r="11" spans="1:15" ht="13.5" customHeight="1">
      <c r="A11" s="61"/>
      <c r="B11" s="62"/>
      <c r="C11" s="41"/>
      <c r="D11" s="63"/>
      <c r="E11" s="63"/>
      <c r="F11" s="64"/>
      <c r="G11" s="4"/>
      <c r="H11" s="4"/>
      <c r="I11" s="63"/>
      <c r="J11" s="63"/>
      <c r="K11" s="63"/>
      <c r="L11" s="63"/>
      <c r="M11" s="63"/>
      <c r="N11" s="63"/>
      <c r="O11" s="63"/>
    </row>
    <row r="12" spans="1:15" ht="13.5" customHeight="1">
      <c r="A12" s="61"/>
      <c r="B12" s="62"/>
      <c r="C12" s="41"/>
      <c r="D12" s="63"/>
      <c r="E12" s="63"/>
      <c r="F12" s="64"/>
      <c r="G12" s="4"/>
      <c r="H12" s="4"/>
      <c r="I12" s="63"/>
      <c r="J12" s="63"/>
      <c r="K12" s="63"/>
      <c r="L12" s="63"/>
      <c r="M12" s="63"/>
      <c r="N12" s="63"/>
      <c r="O12" s="63"/>
    </row>
    <row r="13" spans="1:15" ht="13.5" customHeight="1">
      <c r="A13" s="61"/>
      <c r="B13" s="62"/>
      <c r="C13" s="41"/>
      <c r="D13" s="63"/>
      <c r="E13" s="63"/>
      <c r="F13" s="64"/>
      <c r="G13" s="4"/>
      <c r="H13" s="4"/>
      <c r="I13" s="63"/>
      <c r="J13" s="63"/>
      <c r="K13" s="63"/>
      <c r="L13" s="63"/>
      <c r="M13" s="63"/>
      <c r="N13" s="63"/>
      <c r="O13" s="63"/>
    </row>
    <row r="14" spans="1:15" ht="13.5" customHeight="1">
      <c r="A14" s="61"/>
      <c r="B14" s="62"/>
      <c r="C14" s="41"/>
      <c r="D14" s="63"/>
      <c r="E14" s="63"/>
      <c r="F14" s="64"/>
      <c r="G14" s="4"/>
      <c r="H14" s="4"/>
      <c r="I14" s="63"/>
      <c r="J14" s="63"/>
      <c r="K14" s="63"/>
      <c r="L14" s="63"/>
      <c r="M14" s="63"/>
      <c r="N14" s="63"/>
      <c r="O14" s="63"/>
    </row>
    <row r="15" spans="1:15" ht="13.5" customHeight="1">
      <c r="A15" s="61"/>
      <c r="B15" s="62"/>
      <c r="C15" s="41"/>
      <c r="D15" s="63"/>
      <c r="E15" s="63"/>
      <c r="F15" s="64"/>
      <c r="G15" s="4"/>
      <c r="H15" s="4"/>
      <c r="I15" s="63"/>
      <c r="J15" s="63"/>
      <c r="K15" s="63"/>
      <c r="L15" s="63"/>
      <c r="M15" s="63"/>
      <c r="N15" s="63"/>
      <c r="O15" s="63"/>
    </row>
    <row r="16" spans="1:15" ht="13.5" customHeight="1">
      <c r="A16" s="61"/>
      <c r="B16" s="62"/>
      <c r="C16" s="41"/>
      <c r="D16" s="63"/>
      <c r="E16" s="63"/>
      <c r="F16" s="64"/>
      <c r="G16" s="4"/>
      <c r="H16" s="4"/>
      <c r="I16" s="63"/>
      <c r="J16" s="63"/>
      <c r="K16" s="63"/>
      <c r="L16" s="63"/>
      <c r="M16" s="63"/>
      <c r="N16" s="63"/>
      <c r="O16" s="63"/>
    </row>
    <row r="17" spans="1:15" ht="13.5" customHeight="1">
      <c r="A17" s="61"/>
      <c r="B17" s="62"/>
      <c r="C17" s="41"/>
      <c r="D17" s="63"/>
      <c r="E17" s="63"/>
      <c r="F17" s="64"/>
      <c r="G17" s="4"/>
      <c r="H17" s="4"/>
      <c r="I17" s="63"/>
      <c r="J17" s="63"/>
      <c r="K17" s="63"/>
      <c r="L17" s="63"/>
      <c r="M17" s="63"/>
      <c r="N17" s="63"/>
      <c r="O17" s="63"/>
    </row>
    <row r="18" spans="1:15" ht="13.5" customHeight="1">
      <c r="A18" s="61"/>
      <c r="B18" s="62"/>
      <c r="C18" s="41"/>
      <c r="D18" s="63"/>
      <c r="E18" s="63"/>
      <c r="F18" s="64"/>
      <c r="G18" s="4"/>
      <c r="H18" s="4"/>
      <c r="I18" s="63"/>
      <c r="J18" s="63"/>
      <c r="K18" s="63"/>
      <c r="L18" s="63"/>
      <c r="M18" s="63"/>
      <c r="N18" s="63"/>
      <c r="O18" s="63"/>
    </row>
    <row r="19" spans="1:15" ht="13.5" customHeight="1">
      <c r="A19" s="61"/>
      <c r="B19" s="62"/>
      <c r="C19" s="41"/>
      <c r="D19" s="63"/>
      <c r="E19" s="63"/>
      <c r="F19" s="64"/>
      <c r="G19" s="4"/>
      <c r="H19" s="4"/>
      <c r="I19" s="63"/>
      <c r="J19" s="63"/>
      <c r="K19" s="63"/>
      <c r="L19" s="63"/>
      <c r="M19" s="63"/>
      <c r="N19" s="63"/>
      <c r="O19" s="63"/>
    </row>
    <row r="20" spans="1:15" ht="13.5" customHeight="1">
      <c r="A20" s="61"/>
      <c r="B20" s="62"/>
      <c r="C20" s="41"/>
      <c r="D20" s="63"/>
      <c r="E20" s="63"/>
      <c r="F20" s="64"/>
      <c r="G20" s="4"/>
      <c r="H20" s="4"/>
      <c r="I20" s="63"/>
      <c r="J20" s="63"/>
      <c r="K20" s="63"/>
      <c r="L20" s="63"/>
      <c r="M20" s="63"/>
      <c r="N20" s="63"/>
      <c r="O20" s="63"/>
    </row>
    <row r="21" spans="1:15" ht="13.5" customHeight="1">
      <c r="A21" s="61"/>
      <c r="B21" s="62"/>
      <c r="C21" s="41"/>
      <c r="D21" s="63"/>
      <c r="E21" s="63"/>
      <c r="F21" s="64"/>
      <c r="G21" s="4"/>
      <c r="H21" s="4"/>
      <c r="I21" s="63"/>
      <c r="J21" s="63"/>
      <c r="K21" s="63"/>
      <c r="L21" s="63"/>
      <c r="M21" s="63"/>
      <c r="N21" s="63"/>
      <c r="O21" s="63"/>
    </row>
    <row r="22" spans="1:15" ht="13.5" customHeight="1">
      <c r="A22" s="61"/>
      <c r="B22" s="62"/>
      <c r="C22" s="41"/>
      <c r="D22" s="63"/>
      <c r="E22" s="63"/>
      <c r="F22" s="64"/>
      <c r="G22" s="4"/>
      <c r="H22" s="4"/>
      <c r="I22" s="63"/>
      <c r="J22" s="63"/>
      <c r="K22" s="63"/>
      <c r="L22" s="63"/>
      <c r="M22" s="63"/>
      <c r="N22" s="63"/>
      <c r="O22" s="63"/>
    </row>
    <row r="23" spans="1:15" ht="13.5" customHeight="1">
      <c r="A23" s="61"/>
      <c r="B23" s="62"/>
      <c r="C23" s="41"/>
      <c r="D23" s="63"/>
      <c r="E23" s="63"/>
      <c r="F23" s="64"/>
      <c r="G23" s="4"/>
      <c r="H23" s="4"/>
      <c r="I23" s="63"/>
      <c r="J23" s="63"/>
      <c r="K23" s="63"/>
      <c r="L23" s="63"/>
      <c r="M23" s="63"/>
      <c r="N23" s="63"/>
      <c r="O23" s="63"/>
    </row>
    <row r="24" spans="1:15" ht="13.5" customHeight="1">
      <c r="A24" s="61"/>
      <c r="B24" s="62"/>
      <c r="C24" s="41"/>
      <c r="D24" s="63"/>
      <c r="E24" s="63"/>
      <c r="F24" s="64"/>
      <c r="G24" s="4"/>
      <c r="H24" s="4"/>
      <c r="I24" s="63"/>
      <c r="J24" s="63"/>
      <c r="K24" s="63"/>
      <c r="L24" s="63"/>
      <c r="M24" s="63"/>
      <c r="N24" s="63"/>
      <c r="O24" s="63"/>
    </row>
    <row r="25" spans="1:15" ht="13.5" customHeight="1">
      <c r="A25" s="61"/>
      <c r="B25" s="62"/>
      <c r="C25" s="41"/>
      <c r="D25" s="63"/>
      <c r="E25" s="63"/>
      <c r="F25" s="64"/>
      <c r="G25" s="4"/>
      <c r="H25" s="4"/>
      <c r="I25" s="63"/>
      <c r="J25" s="63"/>
      <c r="K25" s="63"/>
      <c r="L25" s="63"/>
      <c r="M25" s="63"/>
      <c r="N25" s="63"/>
      <c r="O25" s="63"/>
    </row>
    <row r="26" spans="1:8" s="58" customFormat="1" ht="11.25">
      <c r="A26" s="56" t="s">
        <v>568</v>
      </c>
      <c r="C26" s="59"/>
      <c r="H26" s="60"/>
    </row>
    <row r="27" ht="14.25" customHeight="1"/>
  </sheetData>
  <sheetProtection/>
  <printOptions/>
  <pageMargins left="0.5" right="0.5" top="0.5" bottom="0.5" header="0.5" footer="0.5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3"/>
  <sheetViews>
    <sheetView view="pageBreakPreview" zoomScaleNormal="75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0.57421875" style="0" customWidth="1"/>
    <col min="4" max="4" width="10.7109375" style="0" customWidth="1"/>
    <col min="5" max="5" width="20.28125" style="0" customWidth="1"/>
    <col min="6" max="6" width="19.140625" style="0" customWidth="1"/>
    <col min="7" max="7" width="10.00390625" style="0" customWidth="1"/>
    <col min="8" max="8" width="19.00390625" style="0" hidden="1" customWidth="1"/>
    <col min="9" max="9" width="18.8515625" style="0" hidden="1" customWidth="1"/>
    <col min="10" max="10" width="13.140625" style="0" customWidth="1"/>
    <col min="11" max="11" width="15.421875" style="0" customWidth="1"/>
    <col min="12" max="12" width="16.421875" style="0" customWidth="1"/>
    <col min="13" max="13" width="12.28125" style="0" customWidth="1"/>
    <col min="14" max="14" width="9.8515625" style="0" customWidth="1"/>
    <col min="15" max="15" width="12.28125" style="0" customWidth="1"/>
  </cols>
  <sheetData>
    <row r="1" spans="3:6" ht="16.5" customHeight="1">
      <c r="C1" s="8"/>
      <c r="E1" s="6" t="s">
        <v>686</v>
      </c>
      <c r="F1" s="7"/>
    </row>
    <row r="2" spans="3:14" s="2" customFormat="1" ht="16.5" customHeight="1">
      <c r="C2" s="42" t="s">
        <v>154</v>
      </c>
      <c r="D2" s="42" t="s">
        <v>1</v>
      </c>
      <c r="E2" s="42" t="s">
        <v>2</v>
      </c>
      <c r="F2" s="42" t="s">
        <v>3</v>
      </c>
      <c r="G2" s="42" t="s">
        <v>88</v>
      </c>
      <c r="H2" s="42" t="s">
        <v>87</v>
      </c>
      <c r="I2" s="42" t="s">
        <v>4</v>
      </c>
      <c r="J2" s="42" t="s">
        <v>87</v>
      </c>
      <c r="K2" s="42" t="s">
        <v>268</v>
      </c>
      <c r="L2" s="42" t="s">
        <v>304</v>
      </c>
      <c r="M2" s="2" t="s">
        <v>617</v>
      </c>
      <c r="N2" s="42"/>
    </row>
    <row r="3" spans="3:14" s="2" customFormat="1" ht="16.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13.5" customHeight="1">
      <c r="B4" s="43" t="s">
        <v>371</v>
      </c>
      <c r="C4" s="45">
        <v>198000</v>
      </c>
      <c r="D4" s="101">
        <v>192000</v>
      </c>
      <c r="E4" s="46" t="s">
        <v>614</v>
      </c>
      <c r="F4" s="46" t="s">
        <v>615</v>
      </c>
      <c r="G4" s="55">
        <v>10361</v>
      </c>
      <c r="H4" s="3"/>
      <c r="I4" s="3"/>
      <c r="J4" s="5" t="s">
        <v>616</v>
      </c>
      <c r="K4" s="5" t="s">
        <v>352</v>
      </c>
      <c r="L4" s="5" t="s">
        <v>619</v>
      </c>
      <c r="M4" s="125">
        <v>40025</v>
      </c>
      <c r="N4" s="63"/>
    </row>
    <row r="5" spans="2:14" ht="13.5" customHeight="1">
      <c r="B5" s="43" t="s">
        <v>371</v>
      </c>
      <c r="C5" s="45">
        <v>325000</v>
      </c>
      <c r="D5" s="101">
        <v>235000</v>
      </c>
      <c r="E5" s="46" t="s">
        <v>410</v>
      </c>
      <c r="F5" s="46" t="s">
        <v>412</v>
      </c>
      <c r="G5" s="55">
        <v>14069</v>
      </c>
      <c r="H5" s="3"/>
      <c r="I5" s="3"/>
      <c r="J5" s="5" t="s">
        <v>618</v>
      </c>
      <c r="K5" s="5" t="s">
        <v>352</v>
      </c>
      <c r="L5" s="5" t="s">
        <v>352</v>
      </c>
      <c r="M5" s="125">
        <v>40025</v>
      </c>
      <c r="N5" s="63"/>
    </row>
    <row r="6" spans="2:14" ht="13.5" customHeight="1">
      <c r="B6" s="43" t="s">
        <v>371</v>
      </c>
      <c r="C6" s="45">
        <v>425000</v>
      </c>
      <c r="D6" s="101">
        <v>425000</v>
      </c>
      <c r="E6" s="46" t="s">
        <v>524</v>
      </c>
      <c r="F6" s="46" t="s">
        <v>620</v>
      </c>
      <c r="G6" s="55">
        <v>43124</v>
      </c>
      <c r="H6" s="3"/>
      <c r="I6" s="3"/>
      <c r="J6" s="5" t="s">
        <v>621</v>
      </c>
      <c r="K6" s="5" t="s">
        <v>415</v>
      </c>
      <c r="L6" s="5" t="s">
        <v>415</v>
      </c>
      <c r="M6" s="126">
        <v>40142</v>
      </c>
      <c r="N6" s="9"/>
    </row>
    <row r="7" spans="2:14" ht="13.5" customHeight="1">
      <c r="B7" s="61"/>
      <c r="C7" s="62"/>
      <c r="D7" s="40">
        <f>SUM(D4:D6)</f>
        <v>852000</v>
      </c>
      <c r="E7" s="76" t="s">
        <v>680</v>
      </c>
      <c r="F7" s="63"/>
      <c r="G7" s="64" t="s">
        <v>477</v>
      </c>
      <c r="H7" s="4"/>
      <c r="I7" s="4"/>
      <c r="J7" s="63"/>
      <c r="K7" s="63"/>
      <c r="L7" s="63"/>
      <c r="M7" s="63"/>
      <c r="N7" s="63"/>
    </row>
    <row r="8" spans="2:14" ht="13.5" customHeight="1">
      <c r="B8" s="61"/>
      <c r="C8" s="62"/>
      <c r="D8" s="41"/>
      <c r="E8" s="63"/>
      <c r="F8" s="63"/>
      <c r="G8" s="64"/>
      <c r="H8" s="4"/>
      <c r="I8" s="4"/>
      <c r="J8" s="63"/>
      <c r="K8" s="63"/>
      <c r="L8" s="63"/>
      <c r="M8" s="63"/>
      <c r="N8" s="63"/>
    </row>
    <row r="9" spans="2:14" ht="13.5" customHeight="1">
      <c r="B9" s="61"/>
      <c r="C9" s="62"/>
      <c r="D9" s="41"/>
      <c r="E9" s="63"/>
      <c r="F9" s="63"/>
      <c r="G9" s="64"/>
      <c r="H9" s="4"/>
      <c r="I9" s="4"/>
      <c r="J9" s="63"/>
      <c r="K9" s="63"/>
      <c r="L9" s="63"/>
      <c r="M9" s="63"/>
      <c r="N9" s="63"/>
    </row>
    <row r="10" spans="2:14" ht="13.5" customHeight="1">
      <c r="B10" s="61"/>
      <c r="C10" s="62"/>
      <c r="D10" s="41"/>
      <c r="E10" s="63"/>
      <c r="F10" s="63"/>
      <c r="G10" s="64"/>
      <c r="H10" s="4"/>
      <c r="I10" s="4"/>
      <c r="J10" s="63"/>
      <c r="K10" s="63"/>
      <c r="L10" s="63"/>
      <c r="M10" s="63"/>
      <c r="N10" s="63"/>
    </row>
    <row r="11" spans="2:14" ht="13.5" customHeight="1">
      <c r="B11" s="61"/>
      <c r="C11" s="62"/>
      <c r="D11" s="41"/>
      <c r="E11" s="63"/>
      <c r="F11" s="63"/>
      <c r="G11" s="64"/>
      <c r="H11" s="4"/>
      <c r="I11" s="4"/>
      <c r="J11" s="63"/>
      <c r="K11" s="63"/>
      <c r="L11" s="63"/>
      <c r="M11" s="63"/>
      <c r="N11" s="63"/>
    </row>
    <row r="12" spans="2:14" ht="13.5" customHeight="1">
      <c r="B12" s="61"/>
      <c r="C12" s="62"/>
      <c r="D12" s="41"/>
      <c r="E12" s="63"/>
      <c r="F12" s="63"/>
      <c r="G12" s="64"/>
      <c r="H12" s="4"/>
      <c r="I12" s="4"/>
      <c r="J12" s="63"/>
      <c r="K12" s="63"/>
      <c r="L12" s="63"/>
      <c r="M12" s="63"/>
      <c r="N12" s="63"/>
    </row>
    <row r="13" spans="2:14" ht="13.5" customHeight="1">
      <c r="B13" s="61"/>
      <c r="C13" s="62"/>
      <c r="D13" s="41"/>
      <c r="E13" s="63"/>
      <c r="F13" s="63"/>
      <c r="G13" s="64"/>
      <c r="H13" s="4"/>
      <c r="I13" s="4"/>
      <c r="J13" s="63"/>
      <c r="K13" s="63"/>
      <c r="L13" s="63"/>
      <c r="M13" s="63"/>
      <c r="N13" s="63"/>
    </row>
    <row r="14" spans="2:14" ht="13.5" customHeight="1">
      <c r="B14" s="61"/>
      <c r="C14" s="62"/>
      <c r="D14" s="41"/>
      <c r="E14" s="63"/>
      <c r="F14" s="63"/>
      <c r="G14" s="64"/>
      <c r="H14" s="4"/>
      <c r="I14" s="4"/>
      <c r="J14" s="63"/>
      <c r="K14" s="63"/>
      <c r="L14" s="63"/>
      <c r="M14" s="63"/>
      <c r="N14" s="63"/>
    </row>
    <row r="15" spans="2:14" ht="13.5" customHeight="1">
      <c r="B15" s="61"/>
      <c r="C15" s="62"/>
      <c r="D15" s="41"/>
      <c r="E15" s="63"/>
      <c r="F15" s="63"/>
      <c r="G15" s="64"/>
      <c r="H15" s="4"/>
      <c r="I15" s="4"/>
      <c r="J15" s="63"/>
      <c r="K15" s="63"/>
      <c r="L15" s="63"/>
      <c r="M15" s="63"/>
      <c r="N15" s="63"/>
    </row>
    <row r="16" spans="2:14" ht="13.5" customHeight="1">
      <c r="B16" s="61"/>
      <c r="C16" s="62"/>
      <c r="D16" s="41"/>
      <c r="E16" s="63"/>
      <c r="F16" s="63"/>
      <c r="G16" s="64"/>
      <c r="H16" s="4"/>
      <c r="I16" s="4"/>
      <c r="J16" s="63"/>
      <c r="K16" s="63"/>
      <c r="L16" s="63"/>
      <c r="M16" s="63"/>
      <c r="N16" s="63"/>
    </row>
    <row r="17" spans="2:14" ht="13.5" customHeight="1">
      <c r="B17" s="61"/>
      <c r="C17" s="62"/>
      <c r="D17" s="41"/>
      <c r="E17" s="63"/>
      <c r="F17" s="63"/>
      <c r="G17" s="64"/>
      <c r="H17" s="4"/>
      <c r="I17" s="4"/>
      <c r="J17" s="63"/>
      <c r="K17" s="63"/>
      <c r="L17" s="63"/>
      <c r="M17" s="63"/>
      <c r="N17" s="63"/>
    </row>
    <row r="18" spans="2:14" ht="13.5" customHeight="1">
      <c r="B18" s="61"/>
      <c r="C18" s="62"/>
      <c r="D18" s="41"/>
      <c r="E18" s="63"/>
      <c r="F18" s="63"/>
      <c r="G18" s="64"/>
      <c r="H18" s="4"/>
      <c r="I18" s="4"/>
      <c r="J18" s="63"/>
      <c r="K18" s="63"/>
      <c r="L18" s="63"/>
      <c r="M18" s="63"/>
      <c r="N18" s="63"/>
    </row>
    <row r="19" spans="2:14" ht="13.5" customHeight="1">
      <c r="B19" s="61"/>
      <c r="C19" s="62"/>
      <c r="D19" s="41"/>
      <c r="E19" s="63"/>
      <c r="F19" s="63"/>
      <c r="G19" s="64"/>
      <c r="H19" s="4"/>
      <c r="I19" s="4"/>
      <c r="J19" s="63"/>
      <c r="K19" s="63"/>
      <c r="L19" s="63"/>
      <c r="M19" s="63"/>
      <c r="N19" s="63"/>
    </row>
    <row r="20" spans="2:14" ht="13.5" customHeight="1">
      <c r="B20" s="61"/>
      <c r="C20" s="62"/>
      <c r="D20" s="41"/>
      <c r="E20" s="63"/>
      <c r="F20" s="63"/>
      <c r="G20" s="64"/>
      <c r="H20" s="4"/>
      <c r="I20" s="4"/>
      <c r="J20" s="63"/>
      <c r="K20" s="63"/>
      <c r="L20" s="63"/>
      <c r="M20" s="63"/>
      <c r="N20" s="63"/>
    </row>
    <row r="21" spans="2:14" ht="13.5" customHeight="1">
      <c r="B21" s="61"/>
      <c r="C21" s="62"/>
      <c r="D21" s="41"/>
      <c r="E21" s="63"/>
      <c r="F21" s="63"/>
      <c r="G21" s="64"/>
      <c r="H21" s="4"/>
      <c r="I21" s="4"/>
      <c r="J21" s="63"/>
      <c r="K21" s="63"/>
      <c r="L21" s="63"/>
      <c r="M21" s="63"/>
      <c r="N21" s="63"/>
    </row>
    <row r="22" spans="2:14" ht="13.5" customHeight="1">
      <c r="B22" s="61"/>
      <c r="C22" s="62"/>
      <c r="D22" s="41"/>
      <c r="E22" s="63"/>
      <c r="F22" s="63"/>
      <c r="G22" s="64"/>
      <c r="H22" s="4"/>
      <c r="I22" s="4"/>
      <c r="J22" s="63"/>
      <c r="K22" s="63"/>
      <c r="L22" s="63"/>
      <c r="M22" s="63"/>
      <c r="N22" s="63"/>
    </row>
    <row r="23" spans="2:14" ht="13.5" customHeight="1">
      <c r="B23" s="61"/>
      <c r="C23" s="62"/>
      <c r="D23" s="41"/>
      <c r="E23" s="63"/>
      <c r="F23" s="63"/>
      <c r="G23" s="64"/>
      <c r="H23" s="4"/>
      <c r="I23" s="4"/>
      <c r="J23" s="63"/>
      <c r="K23" s="63"/>
      <c r="L23" s="63"/>
      <c r="M23" s="63"/>
      <c r="N23" s="63"/>
    </row>
    <row r="24" spans="2:14" ht="13.5" customHeight="1">
      <c r="B24" s="61"/>
      <c r="C24" s="62"/>
      <c r="D24" s="41"/>
      <c r="E24" s="63"/>
      <c r="F24" s="63"/>
      <c r="G24" s="64"/>
      <c r="H24" s="4"/>
      <c r="I24" s="4"/>
      <c r="J24" s="63"/>
      <c r="K24" s="63"/>
      <c r="L24" s="63"/>
      <c r="M24" s="63"/>
      <c r="N24" s="63"/>
    </row>
    <row r="25" spans="2:14" ht="13.5" customHeight="1">
      <c r="B25" s="61"/>
      <c r="C25" s="62"/>
      <c r="D25" s="41"/>
      <c r="E25" s="63"/>
      <c r="F25" s="63"/>
      <c r="G25" s="64"/>
      <c r="H25" s="4"/>
      <c r="I25" s="4"/>
      <c r="J25" s="63"/>
      <c r="K25" s="63"/>
      <c r="L25" s="63"/>
      <c r="M25" s="63"/>
      <c r="N25" s="63"/>
    </row>
    <row r="26" spans="2:14" ht="13.5" customHeight="1">
      <c r="B26" s="61"/>
      <c r="C26" s="62"/>
      <c r="D26" s="41"/>
      <c r="E26" s="63"/>
      <c r="F26" s="63"/>
      <c r="G26" s="64"/>
      <c r="H26" s="4"/>
      <c r="I26" s="4"/>
      <c r="J26" s="63"/>
      <c r="K26" s="63"/>
      <c r="L26" s="63"/>
      <c r="M26" s="63"/>
      <c r="N26" s="63"/>
    </row>
    <row r="27" spans="2:14" ht="13.5" customHeight="1">
      <c r="B27" s="61"/>
      <c r="C27" s="62"/>
      <c r="D27" s="41"/>
      <c r="E27" s="63"/>
      <c r="F27" s="63"/>
      <c r="G27" s="64"/>
      <c r="H27" s="4"/>
      <c r="I27" s="4"/>
      <c r="J27" s="63"/>
      <c r="K27" s="63"/>
      <c r="L27" s="63"/>
      <c r="M27" s="63"/>
      <c r="N27" s="63"/>
    </row>
    <row r="28" spans="2:14" ht="13.5" customHeight="1">
      <c r="B28" s="61"/>
      <c r="C28" s="62"/>
      <c r="D28" s="41"/>
      <c r="E28" s="63"/>
      <c r="F28" s="63"/>
      <c r="G28" s="64"/>
      <c r="H28" s="4"/>
      <c r="I28" s="4"/>
      <c r="J28" s="63"/>
      <c r="K28" s="63"/>
      <c r="L28" s="63"/>
      <c r="M28" s="63"/>
      <c r="N28" s="63"/>
    </row>
    <row r="29" spans="2:14" ht="13.5" customHeight="1">
      <c r="B29" s="61"/>
      <c r="C29" s="62"/>
      <c r="D29" s="41"/>
      <c r="E29" s="63"/>
      <c r="F29" s="63"/>
      <c r="G29" s="64"/>
      <c r="H29" s="4"/>
      <c r="I29" s="4"/>
      <c r="J29" s="63"/>
      <c r="K29" s="63"/>
      <c r="L29" s="63"/>
      <c r="M29" s="63"/>
      <c r="N29" s="63"/>
    </row>
    <row r="30" spans="2:14" ht="13.5" customHeight="1">
      <c r="B30" s="61"/>
      <c r="C30" s="62"/>
      <c r="D30" s="41"/>
      <c r="E30" s="63"/>
      <c r="F30" s="63"/>
      <c r="G30" s="64"/>
      <c r="H30" s="4"/>
      <c r="I30" s="4"/>
      <c r="J30" s="63"/>
      <c r="K30" s="63"/>
      <c r="L30" s="63"/>
      <c r="M30" s="63"/>
      <c r="N30" s="63"/>
    </row>
    <row r="31" spans="2:14" ht="13.5" customHeight="1">
      <c r="B31" s="61"/>
      <c r="C31" s="62"/>
      <c r="D31" s="41"/>
      <c r="E31" s="63"/>
      <c r="F31" s="63"/>
      <c r="G31" s="64"/>
      <c r="H31" s="4"/>
      <c r="I31" s="4"/>
      <c r="J31" s="63"/>
      <c r="K31" s="63"/>
      <c r="L31" s="63"/>
      <c r="M31" s="63"/>
      <c r="N31" s="63"/>
    </row>
    <row r="32" spans="2:14" ht="13.5" customHeight="1">
      <c r="B32" s="61"/>
      <c r="C32" s="62"/>
      <c r="D32" s="41"/>
      <c r="E32" s="63"/>
      <c r="F32" s="63"/>
      <c r="G32" s="64"/>
      <c r="H32" s="4"/>
      <c r="I32" s="4"/>
      <c r="J32" s="63"/>
      <c r="K32" s="63"/>
      <c r="L32" s="63"/>
      <c r="M32" s="63"/>
      <c r="N32" s="63"/>
    </row>
    <row r="33" spans="2:9" s="58" customFormat="1" ht="11.25">
      <c r="B33" s="56" t="s">
        <v>568</v>
      </c>
      <c r="D33" s="59"/>
      <c r="I33" s="60"/>
    </row>
    <row r="34" ht="14.25" customHeight="1"/>
  </sheetData>
  <sheetProtection/>
  <printOptions/>
  <pageMargins left="0.75" right="0.75" top="0.5" bottom="0.5" header="0.5" footer="0.5"/>
  <pageSetup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75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5.57421875" style="0" customWidth="1"/>
    <col min="2" max="2" width="11.28125" style="0" customWidth="1"/>
    <col min="3" max="3" width="10.7109375" style="0" customWidth="1"/>
    <col min="4" max="4" width="19.57421875" style="0" customWidth="1"/>
    <col min="5" max="5" width="18.00390625" style="0" customWidth="1"/>
    <col min="6" max="6" width="9.8515625" style="0" customWidth="1"/>
    <col min="7" max="7" width="19.00390625" style="0" hidden="1" customWidth="1"/>
    <col min="8" max="8" width="18.8515625" style="0" hidden="1" customWidth="1"/>
    <col min="9" max="9" width="12.140625" style="0" customWidth="1"/>
    <col min="10" max="10" width="13.8515625" style="0" customWidth="1"/>
    <col min="11" max="11" width="16.57421875" style="0" customWidth="1"/>
    <col min="12" max="12" width="11.57421875" style="0" customWidth="1"/>
  </cols>
  <sheetData>
    <row r="1" spans="1:12" ht="16.5" customHeight="1">
      <c r="A1" s="4"/>
      <c r="B1" s="110"/>
      <c r="C1" s="111" t="s">
        <v>612</v>
      </c>
      <c r="D1" s="112"/>
      <c r="E1" s="113"/>
      <c r="F1" s="4"/>
      <c r="G1" s="4"/>
      <c r="H1" s="4"/>
      <c r="I1" s="4"/>
      <c r="J1" s="4"/>
      <c r="K1" s="4"/>
      <c r="L1" s="4"/>
    </row>
    <row r="2" spans="1:12" ht="16.5" customHeight="1">
      <c r="A2" s="4"/>
      <c r="B2" s="110"/>
      <c r="C2" s="111"/>
      <c r="D2" s="112"/>
      <c r="E2" s="113"/>
      <c r="F2" s="4"/>
      <c r="G2" s="4"/>
      <c r="H2" s="4"/>
      <c r="I2" s="4"/>
      <c r="J2" s="4"/>
      <c r="K2" s="4"/>
      <c r="L2" s="4"/>
    </row>
    <row r="3" spans="2:12" s="2" customFormat="1" ht="16.5" customHeight="1">
      <c r="B3" s="42" t="s">
        <v>154</v>
      </c>
      <c r="C3" s="42" t="s">
        <v>1</v>
      </c>
      <c r="D3" s="42" t="s">
        <v>2</v>
      </c>
      <c r="E3" s="42" t="s">
        <v>3</v>
      </c>
      <c r="F3" s="42" t="s">
        <v>88</v>
      </c>
      <c r="G3" s="42" t="s">
        <v>87</v>
      </c>
      <c r="H3" s="42" t="s">
        <v>4</v>
      </c>
      <c r="I3" s="42" t="s">
        <v>87</v>
      </c>
      <c r="J3" s="42" t="s">
        <v>268</v>
      </c>
      <c r="K3" s="42" t="s">
        <v>304</v>
      </c>
      <c r="L3" s="2" t="s">
        <v>613</v>
      </c>
    </row>
    <row r="4" spans="2:12" s="2" customFormat="1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107"/>
    </row>
    <row r="5" spans="1:12" ht="13.5" customHeight="1">
      <c r="A5" s="43" t="s">
        <v>371</v>
      </c>
      <c r="B5" s="45">
        <v>346000</v>
      </c>
      <c r="C5" s="101">
        <v>344000</v>
      </c>
      <c r="D5" s="46" t="s">
        <v>441</v>
      </c>
      <c r="E5" s="46" t="s">
        <v>590</v>
      </c>
      <c r="F5" s="55">
        <v>23777</v>
      </c>
      <c r="G5" s="3"/>
      <c r="H5" s="3"/>
      <c r="I5" s="5" t="s">
        <v>591</v>
      </c>
      <c r="J5" s="5" t="s">
        <v>473</v>
      </c>
      <c r="K5" s="104" t="s">
        <v>600</v>
      </c>
      <c r="L5" s="108">
        <v>39582</v>
      </c>
    </row>
    <row r="6" spans="1:12" ht="13.5" customHeight="1">
      <c r="A6" s="43" t="s">
        <v>371</v>
      </c>
      <c r="B6" s="45">
        <v>390000</v>
      </c>
      <c r="C6" s="101">
        <v>380000</v>
      </c>
      <c r="D6" s="46" t="s">
        <v>588</v>
      </c>
      <c r="E6" s="46" t="s">
        <v>589</v>
      </c>
      <c r="F6" s="55">
        <v>49745</v>
      </c>
      <c r="G6" s="3"/>
      <c r="H6" s="3"/>
      <c r="I6" s="102" t="s">
        <v>500</v>
      </c>
      <c r="J6" s="102" t="s">
        <v>352</v>
      </c>
      <c r="K6" s="104" t="s">
        <v>597</v>
      </c>
      <c r="L6" s="108">
        <v>39540</v>
      </c>
    </row>
    <row r="7" spans="1:12" ht="13.5" customHeight="1">
      <c r="A7" s="43" t="s">
        <v>371</v>
      </c>
      <c r="B7" s="45">
        <v>410000</v>
      </c>
      <c r="C7" s="101">
        <v>397500</v>
      </c>
      <c r="D7" s="46" t="s">
        <v>604</v>
      </c>
      <c r="E7" s="46" t="s">
        <v>607</v>
      </c>
      <c r="F7" s="55">
        <v>13768</v>
      </c>
      <c r="G7" s="3"/>
      <c r="H7" s="3"/>
      <c r="I7" s="5" t="s">
        <v>605</v>
      </c>
      <c r="J7" s="5" t="s">
        <v>606</v>
      </c>
      <c r="K7" s="105" t="s">
        <v>359</v>
      </c>
      <c r="L7" s="108">
        <v>39501</v>
      </c>
    </row>
    <row r="8" spans="1:12" ht="13.5" customHeight="1">
      <c r="A8" s="43" t="s">
        <v>371</v>
      </c>
      <c r="B8" s="45">
        <v>425000</v>
      </c>
      <c r="C8" s="100">
        <v>410000</v>
      </c>
      <c r="D8" s="46" t="s">
        <v>383</v>
      </c>
      <c r="E8" s="46" t="s">
        <v>384</v>
      </c>
      <c r="F8" s="55">
        <v>12414</v>
      </c>
      <c r="G8" s="54"/>
      <c r="H8" s="54"/>
      <c r="I8" s="46" t="s">
        <v>566</v>
      </c>
      <c r="J8" s="46" t="s">
        <v>352</v>
      </c>
      <c r="K8" s="104" t="s">
        <v>567</v>
      </c>
      <c r="L8" s="108">
        <v>39493</v>
      </c>
    </row>
    <row r="9" spans="1:12" ht="13.5" customHeight="1">
      <c r="A9" s="103" t="s">
        <v>371</v>
      </c>
      <c r="B9" s="45">
        <v>425000</v>
      </c>
      <c r="C9" s="101">
        <v>418000</v>
      </c>
      <c r="D9" s="5" t="s">
        <v>598</v>
      </c>
      <c r="E9" s="5" t="s">
        <v>143</v>
      </c>
      <c r="F9" s="55">
        <v>16519</v>
      </c>
      <c r="G9" s="3"/>
      <c r="H9" s="3"/>
      <c r="I9" s="5" t="s">
        <v>599</v>
      </c>
      <c r="J9" s="5" t="s">
        <v>352</v>
      </c>
      <c r="K9" s="104" t="s">
        <v>603</v>
      </c>
      <c r="L9" s="108">
        <v>39604</v>
      </c>
    </row>
    <row r="10" spans="1:12" ht="13.5" customHeight="1">
      <c r="A10" s="43" t="s">
        <v>371</v>
      </c>
      <c r="B10" s="45">
        <v>549000</v>
      </c>
      <c r="C10" s="100">
        <v>529000</v>
      </c>
      <c r="D10" s="46" t="s">
        <v>592</v>
      </c>
      <c r="E10" s="46" t="s">
        <v>593</v>
      </c>
      <c r="F10" s="55">
        <v>16291</v>
      </c>
      <c r="G10" s="54"/>
      <c r="H10" s="54"/>
      <c r="I10" s="46" t="s">
        <v>594</v>
      </c>
      <c r="J10" s="46" t="s">
        <v>595</v>
      </c>
      <c r="K10" s="104" t="s">
        <v>596</v>
      </c>
      <c r="L10" s="108">
        <v>39489</v>
      </c>
    </row>
    <row r="11" spans="1:12" ht="13.5" customHeight="1">
      <c r="A11" s="43" t="s">
        <v>371</v>
      </c>
      <c r="B11" s="45">
        <v>630000</v>
      </c>
      <c r="C11" s="100">
        <v>630000</v>
      </c>
      <c r="D11" s="46" t="s">
        <v>608</v>
      </c>
      <c r="E11" s="46" t="s">
        <v>609</v>
      </c>
      <c r="F11" s="55">
        <v>18730</v>
      </c>
      <c r="G11" s="54"/>
      <c r="H11" s="54"/>
      <c r="I11" s="46" t="s">
        <v>610</v>
      </c>
      <c r="J11" s="46" t="s">
        <v>538</v>
      </c>
      <c r="K11" s="104" t="s">
        <v>538</v>
      </c>
      <c r="L11" s="108">
        <v>39625</v>
      </c>
    </row>
    <row r="12" spans="1:12" ht="13.5" customHeight="1">
      <c r="A12" s="103" t="s">
        <v>371</v>
      </c>
      <c r="B12" s="45">
        <v>675000</v>
      </c>
      <c r="C12" s="101">
        <v>610000</v>
      </c>
      <c r="D12" s="46" t="s">
        <v>61</v>
      </c>
      <c r="E12" s="46" t="s">
        <v>421</v>
      </c>
      <c r="F12" s="55">
        <v>27367</v>
      </c>
      <c r="G12" s="3"/>
      <c r="H12" s="3"/>
      <c r="I12" s="102" t="s">
        <v>566</v>
      </c>
      <c r="J12" s="102" t="s">
        <v>352</v>
      </c>
      <c r="K12" s="104" t="s">
        <v>359</v>
      </c>
      <c r="L12" s="108">
        <v>39568</v>
      </c>
    </row>
    <row r="13" spans="1:12" ht="13.5" customHeight="1">
      <c r="A13" s="103" t="s">
        <v>371</v>
      </c>
      <c r="B13" s="45">
        <v>750000</v>
      </c>
      <c r="C13" s="101">
        <v>700000</v>
      </c>
      <c r="D13" s="102" t="s">
        <v>601</v>
      </c>
      <c r="E13" s="102" t="s">
        <v>238</v>
      </c>
      <c r="F13" s="55">
        <v>44866</v>
      </c>
      <c r="G13" s="3"/>
      <c r="H13" s="3"/>
      <c r="I13" s="102" t="s">
        <v>602</v>
      </c>
      <c r="J13" s="102" t="s">
        <v>352</v>
      </c>
      <c r="K13" s="104" t="s">
        <v>611</v>
      </c>
      <c r="L13" s="108">
        <v>39626</v>
      </c>
    </row>
    <row r="14" spans="1:12" ht="13.5" customHeight="1">
      <c r="A14" s="43" t="s">
        <v>371</v>
      </c>
      <c r="B14" s="45">
        <v>3200000</v>
      </c>
      <c r="C14" s="101">
        <v>3212446</v>
      </c>
      <c r="D14" s="46" t="s">
        <v>585</v>
      </c>
      <c r="E14" s="46" t="s">
        <v>586</v>
      </c>
      <c r="F14" s="55" t="s">
        <v>587</v>
      </c>
      <c r="G14" s="3"/>
      <c r="H14" s="3"/>
      <c r="I14" s="102" t="s">
        <v>500</v>
      </c>
      <c r="J14" s="5" t="s">
        <v>352</v>
      </c>
      <c r="K14" s="106" t="s">
        <v>352</v>
      </c>
      <c r="L14" s="108">
        <v>39482</v>
      </c>
    </row>
    <row r="15" spans="1:11" ht="13.5" customHeight="1">
      <c r="A15" s="61"/>
      <c r="B15" s="62"/>
      <c r="C15" s="40">
        <f>SUM(C5:C14)</f>
        <v>7630946</v>
      </c>
      <c r="D15" s="142" t="s">
        <v>679</v>
      </c>
      <c r="E15" s="63"/>
      <c r="F15" s="64"/>
      <c r="G15" s="4"/>
      <c r="H15" s="4"/>
      <c r="I15" s="63"/>
      <c r="J15" s="63"/>
      <c r="K15" s="63"/>
    </row>
    <row r="16" spans="1:11" ht="13.5" customHeight="1">
      <c r="A16" s="61"/>
      <c r="B16" s="62"/>
      <c r="C16" s="41" t="s">
        <v>477</v>
      </c>
      <c r="D16" s="63"/>
      <c r="E16" s="63"/>
      <c r="F16" s="64"/>
      <c r="G16" s="4"/>
      <c r="H16" s="4"/>
      <c r="I16" s="63"/>
      <c r="J16" s="63"/>
      <c r="K16" s="63"/>
    </row>
    <row r="17" spans="1:11" ht="13.5" customHeight="1">
      <c r="A17" s="61"/>
      <c r="B17" s="62"/>
      <c r="C17" s="41"/>
      <c r="D17" s="63"/>
      <c r="E17" s="63"/>
      <c r="F17" s="64"/>
      <c r="G17" s="4"/>
      <c r="H17" s="4"/>
      <c r="I17" s="63"/>
      <c r="J17" s="63"/>
      <c r="K17" s="63"/>
    </row>
    <row r="18" spans="1:11" ht="13.5" customHeight="1">
      <c r="A18" s="61"/>
      <c r="B18" s="62"/>
      <c r="C18" s="41"/>
      <c r="D18" s="63"/>
      <c r="E18" s="63"/>
      <c r="F18" s="64"/>
      <c r="G18" s="4"/>
      <c r="H18" s="4"/>
      <c r="I18" s="63"/>
      <c r="J18" s="63"/>
      <c r="K18" s="63"/>
    </row>
    <row r="19" spans="1:11" ht="13.5" customHeight="1">
      <c r="A19" s="61"/>
      <c r="B19" s="62"/>
      <c r="C19" s="41"/>
      <c r="D19" s="63"/>
      <c r="E19" s="63"/>
      <c r="F19" s="64"/>
      <c r="G19" s="4"/>
      <c r="H19" s="4"/>
      <c r="I19" s="63"/>
      <c r="J19" s="63"/>
      <c r="K19" s="63"/>
    </row>
    <row r="20" spans="1:11" ht="13.5" customHeight="1">
      <c r="A20" s="61"/>
      <c r="B20" s="62"/>
      <c r="C20" s="41"/>
      <c r="D20" s="63"/>
      <c r="E20" s="63"/>
      <c r="F20" s="64"/>
      <c r="G20" s="4"/>
      <c r="H20" s="4"/>
      <c r="I20" s="63"/>
      <c r="J20" s="63"/>
      <c r="K20" s="63"/>
    </row>
    <row r="21" spans="1:11" ht="13.5" customHeight="1">
      <c r="A21" s="61"/>
      <c r="B21" s="62"/>
      <c r="C21" s="41"/>
      <c r="D21" s="63"/>
      <c r="E21" s="63"/>
      <c r="F21" s="64"/>
      <c r="G21" s="4"/>
      <c r="H21" s="4"/>
      <c r="I21" s="63"/>
      <c r="J21" s="63"/>
      <c r="K21" s="63"/>
    </row>
    <row r="22" spans="1:11" ht="13.5" customHeight="1">
      <c r="A22" s="61"/>
      <c r="B22" s="62"/>
      <c r="C22" s="41"/>
      <c r="D22" s="63"/>
      <c r="E22" s="63"/>
      <c r="F22" s="64"/>
      <c r="G22" s="4"/>
      <c r="H22" s="4"/>
      <c r="I22" s="63"/>
      <c r="J22" s="63"/>
      <c r="K22" s="63"/>
    </row>
    <row r="23" spans="1:11" ht="13.5" customHeight="1">
      <c r="A23" s="61"/>
      <c r="B23" s="62"/>
      <c r="C23" s="41"/>
      <c r="D23" s="63"/>
      <c r="E23" s="63"/>
      <c r="F23" s="64"/>
      <c r="G23" s="4"/>
      <c r="H23" s="4"/>
      <c r="I23" s="63"/>
      <c r="J23" s="63"/>
      <c r="K23" s="63"/>
    </row>
    <row r="24" spans="1:11" ht="13.5" customHeight="1">
      <c r="A24" s="61"/>
      <c r="B24" s="62"/>
      <c r="C24" s="41"/>
      <c r="D24" s="63"/>
      <c r="E24" s="63"/>
      <c r="F24" s="64"/>
      <c r="G24" s="4"/>
      <c r="H24" s="4"/>
      <c r="I24" s="63"/>
      <c r="J24" s="63"/>
      <c r="K24" s="63"/>
    </row>
    <row r="25" spans="1:11" ht="13.5" customHeight="1">
      <c r="A25" s="61"/>
      <c r="B25" s="62"/>
      <c r="C25" s="41"/>
      <c r="D25" s="63"/>
      <c r="E25" s="63"/>
      <c r="F25" s="64"/>
      <c r="G25" s="4"/>
      <c r="H25" s="4"/>
      <c r="I25" s="63"/>
      <c r="J25" s="63"/>
      <c r="K25" s="63"/>
    </row>
    <row r="26" spans="1:11" ht="13.5" customHeight="1">
      <c r="A26" s="61"/>
      <c r="B26" s="62"/>
      <c r="C26" s="41"/>
      <c r="D26" s="63"/>
      <c r="E26" s="63"/>
      <c r="F26" s="64"/>
      <c r="G26" s="4"/>
      <c r="H26" s="4"/>
      <c r="I26" s="63"/>
      <c r="J26" s="63"/>
      <c r="K26" s="63"/>
    </row>
    <row r="27" spans="1:11" ht="13.5" customHeight="1">
      <c r="A27" s="61"/>
      <c r="B27" s="62"/>
      <c r="C27" s="41"/>
      <c r="D27" s="63"/>
      <c r="E27" s="63"/>
      <c r="F27" s="64"/>
      <c r="G27" s="4"/>
      <c r="H27" s="4"/>
      <c r="I27" s="63"/>
      <c r="J27" s="63"/>
      <c r="K27" s="63"/>
    </row>
    <row r="28" spans="1:11" ht="13.5" customHeight="1">
      <c r="A28" s="61"/>
      <c r="B28" s="62"/>
      <c r="C28" s="41"/>
      <c r="D28" s="63"/>
      <c r="E28" s="63"/>
      <c r="F28" s="64"/>
      <c r="G28" s="4"/>
      <c r="H28" s="4"/>
      <c r="I28" s="63"/>
      <c r="J28" s="63"/>
      <c r="K28" s="63"/>
    </row>
    <row r="29" spans="1:11" ht="13.5" customHeight="1">
      <c r="A29" s="61"/>
      <c r="B29" s="62"/>
      <c r="C29" s="41"/>
      <c r="D29" s="63"/>
      <c r="E29" s="63"/>
      <c r="F29" s="64"/>
      <c r="G29" s="4"/>
      <c r="H29" s="4"/>
      <c r="I29" s="63"/>
      <c r="J29" s="63"/>
      <c r="K29" s="63"/>
    </row>
    <row r="30" spans="1:11" ht="13.5" customHeight="1">
      <c r="A30" s="61"/>
      <c r="B30" s="62"/>
      <c r="C30" s="41"/>
      <c r="D30" s="63"/>
      <c r="E30" s="63"/>
      <c r="F30" s="64"/>
      <c r="G30" s="4"/>
      <c r="H30" s="4"/>
      <c r="I30" s="63"/>
      <c r="J30" s="63"/>
      <c r="K30" s="63"/>
    </row>
    <row r="31" spans="1:11" ht="13.5" customHeight="1">
      <c r="A31" s="61"/>
      <c r="B31" s="62"/>
      <c r="C31" s="41"/>
      <c r="D31" s="63"/>
      <c r="E31" s="63"/>
      <c r="F31" s="64"/>
      <c r="G31" s="4"/>
      <c r="H31" s="4"/>
      <c r="I31" s="63"/>
      <c r="J31" s="63"/>
      <c r="K31" s="63"/>
    </row>
    <row r="32" spans="1:8" s="58" customFormat="1" ht="11.25">
      <c r="A32" s="56" t="s">
        <v>568</v>
      </c>
      <c r="C32" s="59"/>
      <c r="H32" s="60"/>
    </row>
    <row r="33" ht="14.25" customHeight="1"/>
  </sheetData>
  <sheetProtection/>
  <printOptions/>
  <pageMargins left="0.75" right="0.75" top="0.5" bottom="0.5" header="0.5" footer="0.5"/>
  <pageSetup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41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20.421875" style="0" customWidth="1"/>
    <col min="4" max="4" width="19.00390625" style="0" customWidth="1"/>
    <col min="5" max="5" width="8.140625" style="0" customWidth="1"/>
    <col min="6" max="6" width="19.00390625" style="0" hidden="1" customWidth="1"/>
    <col min="7" max="7" width="18.8515625" style="0" hidden="1" customWidth="1"/>
    <col min="8" max="8" width="12.140625" style="0" customWidth="1"/>
    <col min="9" max="9" width="15.28125" style="0" customWidth="1"/>
    <col min="10" max="10" width="16.00390625" style="0" customWidth="1"/>
    <col min="11" max="11" width="11.57421875" style="0" customWidth="1"/>
  </cols>
  <sheetData>
    <row r="1" spans="1:11" ht="16.5" customHeight="1">
      <c r="A1" s="8"/>
      <c r="C1" s="6" t="s">
        <v>575</v>
      </c>
      <c r="D1" s="7"/>
      <c r="K1" s="4"/>
    </row>
    <row r="2" spans="1:11" s="2" customFormat="1" ht="14.25" customHeight="1">
      <c r="A2" s="42" t="s">
        <v>154</v>
      </c>
      <c r="B2" s="42" t="s">
        <v>1</v>
      </c>
      <c r="C2" s="42" t="s">
        <v>2</v>
      </c>
      <c r="D2" s="42" t="s">
        <v>3</v>
      </c>
      <c r="E2" s="42" t="s">
        <v>88</v>
      </c>
      <c r="F2" s="42" t="s">
        <v>87</v>
      </c>
      <c r="G2" s="42" t="s">
        <v>4</v>
      </c>
      <c r="H2" s="42" t="s">
        <v>87</v>
      </c>
      <c r="I2" s="42" t="s">
        <v>268</v>
      </c>
      <c r="J2" s="42" t="s">
        <v>304</v>
      </c>
      <c r="K2" s="2" t="s">
        <v>613</v>
      </c>
    </row>
    <row r="3" spans="1:10" s="2" customFormat="1" ht="9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1" s="13" customFormat="1" ht="13.5" customHeight="1">
      <c r="A4" s="65">
        <v>220000</v>
      </c>
      <c r="B4" s="65">
        <v>215000</v>
      </c>
      <c r="C4" s="44" t="s">
        <v>369</v>
      </c>
      <c r="D4" s="46" t="s">
        <v>470</v>
      </c>
      <c r="E4" s="47">
        <v>11035</v>
      </c>
      <c r="F4" s="44"/>
      <c r="G4" s="44"/>
      <c r="H4" s="46" t="s">
        <v>471</v>
      </c>
      <c r="I4" s="46" t="s">
        <v>352</v>
      </c>
      <c r="J4" s="104" t="s">
        <v>352</v>
      </c>
      <c r="K4" s="120">
        <v>39092</v>
      </c>
    </row>
    <row r="5" spans="1:11" s="13" customFormat="1" ht="13.5" customHeight="1">
      <c r="A5" s="65">
        <v>225000</v>
      </c>
      <c r="B5" s="65">
        <v>250000</v>
      </c>
      <c r="C5" s="44" t="s">
        <v>147</v>
      </c>
      <c r="D5" s="46" t="s">
        <v>501</v>
      </c>
      <c r="E5" s="47">
        <v>20908</v>
      </c>
      <c r="F5" s="44"/>
      <c r="G5" s="44"/>
      <c r="H5" s="46" t="s">
        <v>502</v>
      </c>
      <c r="I5" s="46" t="s">
        <v>503</v>
      </c>
      <c r="J5" s="104" t="s">
        <v>503</v>
      </c>
      <c r="K5" s="120">
        <v>39125</v>
      </c>
    </row>
    <row r="6" spans="1:11" s="13" customFormat="1" ht="13.5" customHeight="1">
      <c r="A6" s="65">
        <v>224500</v>
      </c>
      <c r="B6" s="65">
        <v>235000</v>
      </c>
      <c r="C6" s="44" t="s">
        <v>482</v>
      </c>
      <c r="D6" s="46" t="s">
        <v>483</v>
      </c>
      <c r="E6" s="47">
        <v>17816</v>
      </c>
      <c r="F6" s="44"/>
      <c r="G6" s="44"/>
      <c r="H6" s="46" t="s">
        <v>484</v>
      </c>
      <c r="I6" s="46" t="s">
        <v>485</v>
      </c>
      <c r="J6" s="114" t="s">
        <v>295</v>
      </c>
      <c r="K6" s="120">
        <v>39150</v>
      </c>
    </row>
    <row r="7" spans="1:11" s="13" customFormat="1" ht="13.5" customHeight="1">
      <c r="A7" s="65">
        <v>229000</v>
      </c>
      <c r="B7" s="65">
        <v>226750</v>
      </c>
      <c r="C7" s="44" t="s">
        <v>465</v>
      </c>
      <c r="D7" s="46" t="s">
        <v>466</v>
      </c>
      <c r="E7" s="47">
        <v>15030</v>
      </c>
      <c r="F7" s="44"/>
      <c r="G7" s="44"/>
      <c r="H7" s="46" t="s">
        <v>467</v>
      </c>
      <c r="I7" s="46" t="s">
        <v>352</v>
      </c>
      <c r="J7" s="114" t="s">
        <v>493</v>
      </c>
      <c r="K7" s="120">
        <v>39108</v>
      </c>
    </row>
    <row r="8" spans="1:11" s="13" customFormat="1" ht="13.5" customHeight="1">
      <c r="A8" s="65">
        <v>230000</v>
      </c>
      <c r="B8" s="65">
        <v>225000</v>
      </c>
      <c r="C8" s="44" t="s">
        <v>494</v>
      </c>
      <c r="D8" s="46" t="s">
        <v>495</v>
      </c>
      <c r="E8" s="47">
        <v>10802</v>
      </c>
      <c r="F8" s="44"/>
      <c r="G8" s="44"/>
      <c r="H8" s="46" t="s">
        <v>496</v>
      </c>
      <c r="I8" s="46" t="s">
        <v>497</v>
      </c>
      <c r="J8" s="114" t="s">
        <v>497</v>
      </c>
      <c r="K8" s="120">
        <v>39086</v>
      </c>
    </row>
    <row r="9" spans="1:11" s="13" customFormat="1" ht="13.5" customHeight="1">
      <c r="A9" s="65">
        <v>240000</v>
      </c>
      <c r="B9" s="65">
        <v>235000</v>
      </c>
      <c r="C9" s="44" t="s">
        <v>462</v>
      </c>
      <c r="D9" s="46" t="s">
        <v>463</v>
      </c>
      <c r="E9" s="47">
        <v>17903</v>
      </c>
      <c r="F9" s="44"/>
      <c r="G9" s="44"/>
      <c r="H9" s="46" t="s">
        <v>464</v>
      </c>
      <c r="I9" s="46" t="s">
        <v>352</v>
      </c>
      <c r="J9" s="114" t="s">
        <v>295</v>
      </c>
      <c r="K9" s="120">
        <v>39097</v>
      </c>
    </row>
    <row r="10" spans="1:11" s="13" customFormat="1" ht="13.5" customHeight="1">
      <c r="A10" s="65">
        <v>249000</v>
      </c>
      <c r="B10" s="65">
        <v>230000</v>
      </c>
      <c r="C10" s="44" t="s">
        <v>547</v>
      </c>
      <c r="D10" s="46" t="s">
        <v>548</v>
      </c>
      <c r="E10" s="47">
        <v>6173</v>
      </c>
      <c r="F10" s="44"/>
      <c r="G10" s="44"/>
      <c r="H10" s="46" t="s">
        <v>549</v>
      </c>
      <c r="I10" s="46" t="s">
        <v>551</v>
      </c>
      <c r="J10" s="114" t="s">
        <v>352</v>
      </c>
      <c r="K10" s="120">
        <v>39323</v>
      </c>
    </row>
    <row r="11" spans="1:11" s="13" customFormat="1" ht="13.5" customHeight="1">
      <c r="A11" s="65">
        <v>249000</v>
      </c>
      <c r="B11" s="65">
        <v>230000</v>
      </c>
      <c r="C11" s="44" t="s">
        <v>544</v>
      </c>
      <c r="D11" s="46" t="s">
        <v>545</v>
      </c>
      <c r="E11" s="47">
        <v>6113</v>
      </c>
      <c r="F11" s="44"/>
      <c r="G11" s="44"/>
      <c r="H11" s="46" t="s">
        <v>546</v>
      </c>
      <c r="I11" s="46" t="s">
        <v>87</v>
      </c>
      <c r="J11" s="114" t="s">
        <v>352</v>
      </c>
      <c r="K11" s="19"/>
    </row>
    <row r="12" spans="1:11" s="13" customFormat="1" ht="13.5" customHeight="1">
      <c r="A12" s="65">
        <v>285000</v>
      </c>
      <c r="B12" s="65">
        <v>281000</v>
      </c>
      <c r="C12" s="44" t="s">
        <v>513</v>
      </c>
      <c r="D12" s="46" t="s">
        <v>514</v>
      </c>
      <c r="E12" s="47">
        <v>12521</v>
      </c>
      <c r="F12" s="44"/>
      <c r="G12" s="44"/>
      <c r="H12" s="46" t="s">
        <v>515</v>
      </c>
      <c r="I12" s="46" t="s">
        <v>352</v>
      </c>
      <c r="J12" s="114" t="s">
        <v>531</v>
      </c>
      <c r="K12" s="120">
        <v>39210</v>
      </c>
    </row>
    <row r="13" spans="1:10" s="13" customFormat="1" ht="13.5" customHeight="1">
      <c r="A13" s="65">
        <v>295000</v>
      </c>
      <c r="B13" s="65">
        <v>290000</v>
      </c>
      <c r="C13" s="46" t="s">
        <v>504</v>
      </c>
      <c r="D13" s="46" t="s">
        <v>505</v>
      </c>
      <c r="E13" s="47">
        <v>45869</v>
      </c>
      <c r="F13" s="44"/>
      <c r="G13" s="44"/>
      <c r="H13" s="46" t="s">
        <v>506</v>
      </c>
      <c r="I13" s="46" t="s">
        <v>507</v>
      </c>
      <c r="J13" s="44" t="s">
        <v>352</v>
      </c>
    </row>
    <row r="14" spans="1:11" s="13" customFormat="1" ht="13.5" customHeight="1">
      <c r="A14" s="65">
        <v>298000</v>
      </c>
      <c r="B14" s="65">
        <v>275000</v>
      </c>
      <c r="C14" s="44" t="s">
        <v>550</v>
      </c>
      <c r="D14" s="46" t="s">
        <v>177</v>
      </c>
      <c r="E14" s="47">
        <v>7375</v>
      </c>
      <c r="F14" s="44"/>
      <c r="G14" s="44"/>
      <c r="H14" s="46" t="s">
        <v>471</v>
      </c>
      <c r="I14" s="46" t="s">
        <v>352</v>
      </c>
      <c r="J14" s="114" t="s">
        <v>552</v>
      </c>
      <c r="K14" s="120">
        <v>39329</v>
      </c>
    </row>
    <row r="15" spans="1:11" s="13" customFormat="1" ht="13.5" customHeight="1">
      <c r="A15" s="65">
        <v>305000</v>
      </c>
      <c r="B15" s="65">
        <v>305000</v>
      </c>
      <c r="C15" s="44" t="s">
        <v>529</v>
      </c>
      <c r="D15" s="46" t="s">
        <v>530</v>
      </c>
      <c r="E15" s="47">
        <v>12023</v>
      </c>
      <c r="F15" s="44"/>
      <c r="G15" s="44"/>
      <c r="H15" s="46" t="s">
        <v>414</v>
      </c>
      <c r="I15" s="46" t="s">
        <v>360</v>
      </c>
      <c r="J15" s="114" t="s">
        <v>476</v>
      </c>
      <c r="K15" s="120">
        <v>39218</v>
      </c>
    </row>
    <row r="16" spans="1:11" s="13" customFormat="1" ht="13.5" customHeight="1">
      <c r="A16" s="65">
        <v>310000</v>
      </c>
      <c r="B16" s="65">
        <v>310000</v>
      </c>
      <c r="C16" s="44" t="s">
        <v>227</v>
      </c>
      <c r="D16" s="46" t="s">
        <v>555</v>
      </c>
      <c r="E16" s="47">
        <v>9944</v>
      </c>
      <c r="F16" s="44"/>
      <c r="G16" s="44"/>
      <c r="H16" s="46" t="s">
        <v>556</v>
      </c>
      <c r="I16" s="46" t="s">
        <v>87</v>
      </c>
      <c r="J16" s="114" t="s">
        <v>87</v>
      </c>
      <c r="K16" s="19"/>
    </row>
    <row r="17" spans="1:11" s="13" customFormat="1" ht="13.5" customHeight="1">
      <c r="A17" s="65">
        <v>325000</v>
      </c>
      <c r="B17" s="65">
        <v>325000</v>
      </c>
      <c r="C17" s="44" t="s">
        <v>519</v>
      </c>
      <c r="D17" s="46" t="s">
        <v>522</v>
      </c>
      <c r="E17" s="47">
        <v>19329</v>
      </c>
      <c r="F17" s="44"/>
      <c r="G17" s="44"/>
      <c r="H17" s="46" t="s">
        <v>500</v>
      </c>
      <c r="I17" s="46" t="s">
        <v>352</v>
      </c>
      <c r="J17" s="114" t="s">
        <v>528</v>
      </c>
      <c r="K17" s="120">
        <v>39273</v>
      </c>
    </row>
    <row r="18" spans="1:11" s="13" customFormat="1" ht="13.5" customHeight="1">
      <c r="A18" s="65">
        <v>330000</v>
      </c>
      <c r="B18" s="65">
        <v>330000</v>
      </c>
      <c r="C18" s="44" t="s">
        <v>488</v>
      </c>
      <c r="D18" s="46" t="s">
        <v>489</v>
      </c>
      <c r="E18" s="47">
        <v>20177</v>
      </c>
      <c r="F18" s="44"/>
      <c r="G18" s="44"/>
      <c r="H18" s="46" t="s">
        <v>492</v>
      </c>
      <c r="I18" s="46" t="s">
        <v>451</v>
      </c>
      <c r="J18" s="104" t="s">
        <v>508</v>
      </c>
      <c r="K18" s="120">
        <v>39127</v>
      </c>
    </row>
    <row r="19" spans="1:11" s="13" customFormat="1" ht="13.5" customHeight="1">
      <c r="A19" s="65">
        <v>330000</v>
      </c>
      <c r="B19" s="65">
        <v>315000</v>
      </c>
      <c r="C19" s="44" t="s">
        <v>486</v>
      </c>
      <c r="D19" s="46" t="s">
        <v>487</v>
      </c>
      <c r="E19" s="47">
        <v>14549</v>
      </c>
      <c r="F19" s="44"/>
      <c r="G19" s="44"/>
      <c r="H19" s="46" t="s">
        <v>414</v>
      </c>
      <c r="I19" s="46" t="s">
        <v>360</v>
      </c>
      <c r="J19" s="114" t="s">
        <v>352</v>
      </c>
      <c r="K19" s="120">
        <v>39148</v>
      </c>
    </row>
    <row r="20" spans="1:11" s="13" customFormat="1" ht="13.5" customHeight="1">
      <c r="A20" s="65">
        <v>335000</v>
      </c>
      <c r="B20" s="65">
        <v>335000</v>
      </c>
      <c r="C20" s="44" t="s">
        <v>539</v>
      </c>
      <c r="D20" s="46" t="s">
        <v>540</v>
      </c>
      <c r="E20" s="47">
        <v>43560</v>
      </c>
      <c r="F20" s="44"/>
      <c r="G20" s="44"/>
      <c r="H20" s="46" t="s">
        <v>500</v>
      </c>
      <c r="I20" s="46" t="s">
        <v>352</v>
      </c>
      <c r="J20" s="114" t="s">
        <v>352</v>
      </c>
      <c r="K20" s="120">
        <v>39296</v>
      </c>
    </row>
    <row r="21" spans="1:11" s="13" customFormat="1" ht="13.5" customHeight="1">
      <c r="A21" s="65">
        <v>350000</v>
      </c>
      <c r="B21" s="65">
        <v>350000</v>
      </c>
      <c r="C21" s="46" t="s">
        <v>498</v>
      </c>
      <c r="D21" s="46" t="s">
        <v>499</v>
      </c>
      <c r="E21" s="47">
        <v>43560</v>
      </c>
      <c r="F21" s="44"/>
      <c r="G21" s="44"/>
      <c r="H21" s="46" t="s">
        <v>500</v>
      </c>
      <c r="I21" s="46" t="s">
        <v>352</v>
      </c>
      <c r="J21" s="114" t="s">
        <v>352</v>
      </c>
      <c r="K21" s="120">
        <v>39155</v>
      </c>
    </row>
    <row r="22" spans="1:11" s="13" customFormat="1" ht="13.5" customHeight="1">
      <c r="A22" s="65">
        <v>365000</v>
      </c>
      <c r="B22" s="65">
        <v>365000</v>
      </c>
      <c r="C22" s="46" t="s">
        <v>511</v>
      </c>
      <c r="D22" s="46" t="s">
        <v>512</v>
      </c>
      <c r="E22" s="47">
        <v>13242</v>
      </c>
      <c r="F22" s="44"/>
      <c r="G22" s="44"/>
      <c r="H22" s="46" t="s">
        <v>414</v>
      </c>
      <c r="I22" s="46" t="s">
        <v>360</v>
      </c>
      <c r="J22" s="114" t="s">
        <v>518</v>
      </c>
      <c r="K22" s="120">
        <v>39160</v>
      </c>
    </row>
    <row r="23" spans="1:11" s="13" customFormat="1" ht="13.5" customHeight="1">
      <c r="A23" s="65">
        <v>375000</v>
      </c>
      <c r="B23" s="65">
        <v>375000</v>
      </c>
      <c r="C23" s="44" t="s">
        <v>494</v>
      </c>
      <c r="D23" s="46" t="s">
        <v>495</v>
      </c>
      <c r="E23" s="47">
        <v>10802</v>
      </c>
      <c r="F23" s="44"/>
      <c r="G23" s="44"/>
      <c r="H23" s="46" t="s">
        <v>138</v>
      </c>
      <c r="I23" s="46" t="s">
        <v>352</v>
      </c>
      <c r="J23" s="114" t="s">
        <v>476</v>
      </c>
      <c r="K23" s="120">
        <v>39239</v>
      </c>
    </row>
    <row r="24" spans="1:11" s="13" customFormat="1" ht="13.5" customHeight="1">
      <c r="A24" s="65">
        <v>385000</v>
      </c>
      <c r="B24" s="65">
        <v>330000</v>
      </c>
      <c r="C24" s="44" t="s">
        <v>490</v>
      </c>
      <c r="D24" s="46" t="s">
        <v>491</v>
      </c>
      <c r="E24" s="47">
        <v>13242</v>
      </c>
      <c r="F24" s="44"/>
      <c r="G24" s="44"/>
      <c r="H24" s="46" t="s">
        <v>414</v>
      </c>
      <c r="I24" s="46" t="s">
        <v>360</v>
      </c>
      <c r="J24" s="114" t="s">
        <v>503</v>
      </c>
      <c r="K24" s="120">
        <v>39160</v>
      </c>
    </row>
    <row r="25" spans="1:11" s="13" customFormat="1" ht="13.5" customHeight="1">
      <c r="A25" s="66">
        <v>390000</v>
      </c>
      <c r="B25" s="66">
        <v>380000</v>
      </c>
      <c r="C25" s="49" t="s">
        <v>509</v>
      </c>
      <c r="D25" s="49" t="s">
        <v>510</v>
      </c>
      <c r="E25" s="50">
        <v>10454</v>
      </c>
      <c r="F25" s="48"/>
      <c r="G25" s="48"/>
      <c r="H25" s="49" t="s">
        <v>414</v>
      </c>
      <c r="I25" s="49" t="s">
        <v>360</v>
      </c>
      <c r="J25" s="114" t="s">
        <v>532</v>
      </c>
      <c r="K25" s="120">
        <v>39199</v>
      </c>
    </row>
    <row r="26" spans="1:11" s="13" customFormat="1" ht="13.5" customHeight="1">
      <c r="A26" s="65">
        <v>395000</v>
      </c>
      <c r="B26" s="65">
        <v>355000</v>
      </c>
      <c r="C26" s="44" t="s">
        <v>533</v>
      </c>
      <c r="D26" s="46" t="s">
        <v>534</v>
      </c>
      <c r="E26" s="47">
        <v>13503</v>
      </c>
      <c r="F26" s="44"/>
      <c r="G26" s="44"/>
      <c r="H26" s="46" t="s">
        <v>307</v>
      </c>
      <c r="I26" s="46" t="s">
        <v>392</v>
      </c>
      <c r="J26" s="114" t="s">
        <v>543</v>
      </c>
      <c r="K26" s="120">
        <v>39287</v>
      </c>
    </row>
    <row r="27" spans="1:11" s="13" customFormat="1" ht="13.5" customHeight="1">
      <c r="A27" s="65">
        <v>395000</v>
      </c>
      <c r="B27" s="65">
        <v>395000</v>
      </c>
      <c r="C27" s="46" t="s">
        <v>516</v>
      </c>
      <c r="D27" s="46" t="s">
        <v>517</v>
      </c>
      <c r="E27" s="47">
        <v>12196</v>
      </c>
      <c r="F27" s="44"/>
      <c r="G27" s="44"/>
      <c r="H27" s="46" t="s">
        <v>307</v>
      </c>
      <c r="I27" s="46" t="s">
        <v>392</v>
      </c>
      <c r="J27" s="114" t="s">
        <v>523</v>
      </c>
      <c r="K27" s="120">
        <v>39184</v>
      </c>
    </row>
    <row r="28" spans="1:11" s="13" customFormat="1" ht="13.5" customHeight="1">
      <c r="A28" s="65">
        <v>395000</v>
      </c>
      <c r="B28" s="65">
        <v>395000</v>
      </c>
      <c r="C28" s="44" t="s">
        <v>521</v>
      </c>
      <c r="D28" s="46" t="s">
        <v>520</v>
      </c>
      <c r="E28" s="47">
        <v>13068</v>
      </c>
      <c r="F28" s="44"/>
      <c r="G28" s="44"/>
      <c r="H28" s="46" t="s">
        <v>307</v>
      </c>
      <c r="I28" s="46" t="s">
        <v>392</v>
      </c>
      <c r="J28" s="114" t="s">
        <v>541</v>
      </c>
      <c r="K28" s="120">
        <v>39244</v>
      </c>
    </row>
    <row r="29" spans="1:11" s="13" customFormat="1" ht="13.5" customHeight="1">
      <c r="A29" s="65">
        <v>395000</v>
      </c>
      <c r="B29" s="65">
        <v>365000</v>
      </c>
      <c r="C29" s="44" t="s">
        <v>553</v>
      </c>
      <c r="D29" s="46" t="s">
        <v>554</v>
      </c>
      <c r="E29" s="47">
        <v>11761</v>
      </c>
      <c r="F29" s="44"/>
      <c r="G29" s="44"/>
      <c r="H29" s="46" t="s">
        <v>307</v>
      </c>
      <c r="I29" s="46" t="s">
        <v>392</v>
      </c>
      <c r="J29" s="114" t="s">
        <v>415</v>
      </c>
      <c r="K29" s="120">
        <v>39366</v>
      </c>
    </row>
    <row r="30" spans="1:11" s="13" customFormat="1" ht="13.5" customHeight="1">
      <c r="A30" s="65">
        <v>400000</v>
      </c>
      <c r="B30" s="65">
        <v>380000</v>
      </c>
      <c r="C30" s="44" t="s">
        <v>562</v>
      </c>
      <c r="D30" s="46" t="s">
        <v>563</v>
      </c>
      <c r="E30" s="47">
        <v>79714</v>
      </c>
      <c r="F30" s="44"/>
      <c r="G30" s="44"/>
      <c r="H30" s="46" t="s">
        <v>564</v>
      </c>
      <c r="I30" s="46" t="s">
        <v>565</v>
      </c>
      <c r="J30" s="114" t="s">
        <v>352</v>
      </c>
      <c r="K30" s="120">
        <v>39388</v>
      </c>
    </row>
    <row r="31" spans="1:11" s="13" customFormat="1" ht="13.5" customHeight="1">
      <c r="A31" s="65">
        <v>410000</v>
      </c>
      <c r="B31" s="65">
        <v>400000</v>
      </c>
      <c r="C31" s="44" t="s">
        <v>330</v>
      </c>
      <c r="D31" s="46" t="s">
        <v>311</v>
      </c>
      <c r="E31" s="47">
        <v>11020</v>
      </c>
      <c r="F31" s="44"/>
      <c r="G31" s="44"/>
      <c r="H31" s="46" t="s">
        <v>561</v>
      </c>
      <c r="I31" s="46" t="s">
        <v>352</v>
      </c>
      <c r="J31" s="114" t="s">
        <v>415</v>
      </c>
      <c r="K31" s="120">
        <v>39378</v>
      </c>
    </row>
    <row r="32" spans="1:64" s="51" customFormat="1" ht="13.5" customHeight="1">
      <c r="A32" s="65">
        <v>425000</v>
      </c>
      <c r="B32" s="68">
        <v>420000</v>
      </c>
      <c r="C32" s="44" t="s">
        <v>524</v>
      </c>
      <c r="D32" s="46" t="s">
        <v>525</v>
      </c>
      <c r="E32" s="47">
        <v>43124</v>
      </c>
      <c r="H32" s="46" t="s">
        <v>307</v>
      </c>
      <c r="I32" s="46" t="s">
        <v>392</v>
      </c>
      <c r="J32" s="114" t="s">
        <v>415</v>
      </c>
      <c r="K32" s="121">
        <v>39218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13.5" customHeight="1">
      <c r="A33" s="67">
        <v>440000</v>
      </c>
      <c r="B33" s="68">
        <v>425000</v>
      </c>
      <c r="C33" s="46" t="s">
        <v>535</v>
      </c>
      <c r="D33" s="46" t="s">
        <v>536</v>
      </c>
      <c r="E33" s="55">
        <v>10454</v>
      </c>
      <c r="F33" s="54"/>
      <c r="G33" s="54"/>
      <c r="H33" s="46" t="s">
        <v>537</v>
      </c>
      <c r="I33" s="46" t="s">
        <v>538</v>
      </c>
      <c r="J33" s="115" t="s">
        <v>352</v>
      </c>
      <c r="K33" s="122">
        <v>39269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12" s="52" customFormat="1" ht="13.5" customHeight="1">
      <c r="A34" s="65">
        <v>450000</v>
      </c>
      <c r="B34" s="69">
        <v>430000</v>
      </c>
      <c r="C34" s="44" t="s">
        <v>526</v>
      </c>
      <c r="D34" s="46" t="s">
        <v>527</v>
      </c>
      <c r="E34" s="47">
        <v>44866</v>
      </c>
      <c r="H34" s="46" t="s">
        <v>307</v>
      </c>
      <c r="I34" s="46" t="s">
        <v>392</v>
      </c>
      <c r="J34" s="114" t="s">
        <v>392</v>
      </c>
      <c r="K34" s="121">
        <v>39224</v>
      </c>
      <c r="L34" s="53"/>
    </row>
    <row r="35" spans="1:11" s="53" customFormat="1" ht="13.5" customHeight="1">
      <c r="A35" s="65">
        <v>465000</v>
      </c>
      <c r="B35" s="69">
        <v>465000</v>
      </c>
      <c r="C35" s="44" t="s">
        <v>572</v>
      </c>
      <c r="D35" s="46" t="s">
        <v>573</v>
      </c>
      <c r="E35" s="47">
        <v>16639</v>
      </c>
      <c r="F35" s="52"/>
      <c r="G35" s="52"/>
      <c r="H35" s="46" t="s">
        <v>574</v>
      </c>
      <c r="I35" s="46" t="s">
        <v>352</v>
      </c>
      <c r="J35" s="114" t="s">
        <v>352</v>
      </c>
      <c r="K35" s="44"/>
    </row>
    <row r="36" spans="1:11" s="53" customFormat="1" ht="13.5" customHeight="1">
      <c r="A36" s="65">
        <v>500000</v>
      </c>
      <c r="B36" s="69">
        <v>500000</v>
      </c>
      <c r="C36" s="44" t="s">
        <v>569</v>
      </c>
      <c r="D36" s="46" t="s">
        <v>570</v>
      </c>
      <c r="E36" s="47">
        <v>18780</v>
      </c>
      <c r="F36" s="52"/>
      <c r="G36" s="52"/>
      <c r="H36" s="46" t="s">
        <v>537</v>
      </c>
      <c r="I36" s="46" t="s">
        <v>538</v>
      </c>
      <c r="J36" s="114" t="s">
        <v>538</v>
      </c>
      <c r="K36" s="121">
        <v>39350</v>
      </c>
    </row>
    <row r="37" spans="1:11" s="13" customFormat="1" ht="13.5" customHeight="1">
      <c r="A37" s="65">
        <v>699000</v>
      </c>
      <c r="B37" s="65">
        <v>662500</v>
      </c>
      <c r="C37" s="44" t="s">
        <v>557</v>
      </c>
      <c r="D37" s="46" t="s">
        <v>558</v>
      </c>
      <c r="E37" s="47">
        <v>39770</v>
      </c>
      <c r="F37" s="44"/>
      <c r="G37" s="44"/>
      <c r="H37" s="46" t="s">
        <v>559</v>
      </c>
      <c r="I37" s="46" t="s">
        <v>560</v>
      </c>
      <c r="J37" s="114" t="s">
        <v>571</v>
      </c>
      <c r="K37" s="120">
        <v>39371</v>
      </c>
    </row>
    <row r="38" spans="1:11" s="13" customFormat="1" ht="13.5" customHeight="1">
      <c r="A38" s="65">
        <v>3300000</v>
      </c>
      <c r="B38" s="65">
        <v>3200000</v>
      </c>
      <c r="C38" s="44" t="s">
        <v>478</v>
      </c>
      <c r="D38" s="46" t="s">
        <v>479</v>
      </c>
      <c r="E38" s="47">
        <v>163350</v>
      </c>
      <c r="F38" s="44"/>
      <c r="G38" s="44"/>
      <c r="H38" s="46" t="s">
        <v>480</v>
      </c>
      <c r="I38" s="46" t="s">
        <v>352</v>
      </c>
      <c r="J38" s="114" t="s">
        <v>352</v>
      </c>
      <c r="K38" s="19"/>
    </row>
    <row r="39" spans="1:11" s="4" customFormat="1" ht="13.5" customHeight="1">
      <c r="A39" s="70" t="s">
        <v>576</v>
      </c>
      <c r="B39" s="40">
        <f>SUM(B4:B38)</f>
        <v>14805250</v>
      </c>
      <c r="C39" s="76" t="s">
        <v>577</v>
      </c>
      <c r="D39" s="63"/>
      <c r="E39" s="64" t="s">
        <v>477</v>
      </c>
      <c r="H39" s="63"/>
      <c r="I39" s="63"/>
      <c r="J39" s="63"/>
      <c r="K39" s="117"/>
    </row>
    <row r="40" spans="2:11" s="58" customFormat="1" ht="11.25">
      <c r="B40" s="59"/>
      <c r="G40" s="60"/>
      <c r="K40" s="118"/>
    </row>
    <row r="41" ht="14.25" customHeight="1">
      <c r="K41" s="119"/>
    </row>
  </sheetData>
  <sheetProtection/>
  <printOptions/>
  <pageMargins left="0.75" right="0.75" top="0.5" bottom="0.5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bbone</dc:creator>
  <cp:keywords/>
  <dc:description/>
  <cp:lastModifiedBy>Cathy Hoyt</cp:lastModifiedBy>
  <cp:lastPrinted>2015-06-18T20:00:30Z</cp:lastPrinted>
  <dcterms:created xsi:type="dcterms:W3CDTF">2004-07-17T21:16:07Z</dcterms:created>
  <dcterms:modified xsi:type="dcterms:W3CDTF">2015-06-18T20:02:25Z</dcterms:modified>
  <cp:category/>
  <cp:version/>
  <cp:contentType/>
  <cp:contentStatus/>
</cp:coreProperties>
</file>